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5880" activeTab="0"/>
  </bookViews>
  <sheets>
    <sheet name="REPORT ITP - Fatture Incluse - " sheetId="1" r:id="rId1"/>
  </sheets>
  <definedNames/>
  <calcPr fullCalcOnLoad="1"/>
</workbook>
</file>

<file path=xl/sharedStrings.xml><?xml version="1.0" encoding="utf-8"?>
<sst xmlns="http://schemas.openxmlformats.org/spreadsheetml/2006/main" count="5905" uniqueCount="902">
  <si>
    <t>Amministrazione Debitrice</t>
  </si>
  <si>
    <t>Unita Organizzativa</t>
  </si>
  <si>
    <t>Fornitore in fattura</t>
  </si>
  <si>
    <t>Codice Fiscale Fornitore in fattura</t>
  </si>
  <si>
    <t>Data emissione fattura</t>
  </si>
  <si>
    <t>Data ricezione fattura</t>
  </si>
  <si>
    <t>Lotto SDI</t>
  </si>
  <si>
    <t>Num. Fattura</t>
  </si>
  <si>
    <t>Importo fattura</t>
  </si>
  <si>
    <t>Data scadenza fattura</t>
  </si>
  <si>
    <t>Importo pagato per la scadenza</t>
  </si>
  <si>
    <t>Data pagamento</t>
  </si>
  <si>
    <t>Giorni di ritardo (L-J)*</t>
  </si>
  <si>
    <t>ARLPA_PA</t>
  </si>
  <si>
    <t>UFSSDZ</t>
  </si>
  <si>
    <t>ASSOCIAZIONE AIRP</t>
  </si>
  <si>
    <t>E-TRAIN S.R.L.</t>
  </si>
  <si>
    <t>MARINE SERVICE DI MOSCUZZA FILIPPO E C S.N.C.</t>
  </si>
  <si>
    <t>620/2020</t>
  </si>
  <si>
    <t>MESSINA FABRIZIO</t>
  </si>
  <si>
    <t>MSSFRZ61D28E974P</t>
  </si>
  <si>
    <t>14/PA</t>
  </si>
  <si>
    <t>PROJECT AUTOMATION S.p.A.</t>
  </si>
  <si>
    <t>2V21/---230</t>
  </si>
  <si>
    <t>SICILIAM IT SRL</t>
  </si>
  <si>
    <t>Infomania Di Viola Girolamo</t>
  </si>
  <si>
    <t>VLIGLM75A29F158H</t>
  </si>
  <si>
    <t>AZIENDA SANITARIA PROVINCIALE DI RAGUSA</t>
  </si>
  <si>
    <t>2E/2021/22</t>
  </si>
  <si>
    <t>2V21/---622</t>
  </si>
  <si>
    <t>2V21/---797</t>
  </si>
  <si>
    <t>AMAP S.P.A.</t>
  </si>
  <si>
    <t>ORION SRL</t>
  </si>
  <si>
    <t>2V21/---910</t>
  </si>
  <si>
    <t>LABOINDUSTRIA S.P.A.</t>
  </si>
  <si>
    <t>2021FS004417</t>
  </si>
  <si>
    <t>2021FS004418</t>
  </si>
  <si>
    <t>Azienda Sanitaria Provinciale - Trapani</t>
  </si>
  <si>
    <t>1/2021/99</t>
  </si>
  <si>
    <t>BSF S.r.l.</t>
  </si>
  <si>
    <t>550/PA</t>
  </si>
  <si>
    <t>NC TECHNOLOGIES S.r.l</t>
  </si>
  <si>
    <t>5PA</t>
  </si>
  <si>
    <t>2E/2021/114</t>
  </si>
  <si>
    <t>SAVATEC STRUMENTI s.r.l.</t>
  </si>
  <si>
    <t>VWR International S.r.l.</t>
  </si>
  <si>
    <t>1/2021/126</t>
  </si>
  <si>
    <t>Agilent Technologies Italia S.p.A.</t>
  </si>
  <si>
    <t>199238990/353765/P1</t>
  </si>
  <si>
    <t>Istituto Nazionale di Ricerca Metrologica -  INRIM - Istituto Nazionale di Ricer</t>
  </si>
  <si>
    <t>VENFE-554</t>
  </si>
  <si>
    <t>2V21/--1223</t>
  </si>
  <si>
    <t>TIPOLITOGRAFIA PARUZZO DI PARUZZO MICHELE &amp; C. S.A.S.</t>
  </si>
  <si>
    <t>822/E</t>
  </si>
  <si>
    <t>2V21/--1260</t>
  </si>
  <si>
    <t>747/PA</t>
  </si>
  <si>
    <t>KYOCERA Document Solutions Italia S.p.A.</t>
  </si>
  <si>
    <t>Biolife Italiana srl</t>
  </si>
  <si>
    <t>V1-4888</t>
  </si>
  <si>
    <t>Enel Energia S.p.A.</t>
  </si>
  <si>
    <t>Info Team s.r.l.</t>
  </si>
  <si>
    <t>6PA</t>
  </si>
  <si>
    <t>1/2021/133</t>
  </si>
  <si>
    <t>THERMO FISHER SCIENTIFIC SPA</t>
  </si>
  <si>
    <t>P.O.S. DATA SYSTEM S.R.L.</t>
  </si>
  <si>
    <t>1735/PA</t>
  </si>
  <si>
    <t>TIM  S.p.A.</t>
  </si>
  <si>
    <t>7X02791600</t>
  </si>
  <si>
    <t>7X02412038</t>
  </si>
  <si>
    <t>8V00277967</t>
  </si>
  <si>
    <t>8V00276306</t>
  </si>
  <si>
    <t>8V00275270</t>
  </si>
  <si>
    <t>8V00276467</t>
  </si>
  <si>
    <t>8V00277748</t>
  </si>
  <si>
    <t>8V00276535</t>
  </si>
  <si>
    <t>8V00277480</t>
  </si>
  <si>
    <t>EXACTA + OPTECH LABCENTER SPA</t>
  </si>
  <si>
    <t>2018/21FT</t>
  </si>
  <si>
    <t>5/PA</t>
  </si>
  <si>
    <t>851/PA</t>
  </si>
  <si>
    <t>EUROCLONE SPA</t>
  </si>
  <si>
    <t>010115-0CPAPA</t>
  </si>
  <si>
    <t>IL MELANGOLO SOCIETA' COOPERATIVA</t>
  </si>
  <si>
    <t>SPA ACQUE CARCACI DEL FASANO</t>
  </si>
  <si>
    <t>SOL SpA</t>
  </si>
  <si>
    <t>LAB SOLUTION S.R.L.</t>
  </si>
  <si>
    <t>134-21</t>
  </si>
  <si>
    <t>LGC Standards S.r.L.</t>
  </si>
  <si>
    <t>IT2021507364</t>
  </si>
  <si>
    <t>Merck Life Science S.r.l.</t>
  </si>
  <si>
    <t>CARL ZEISS SPA</t>
  </si>
  <si>
    <t>TECHNE Consulting s.r.l.</t>
  </si>
  <si>
    <t>FATTPA 8_21</t>
  </si>
  <si>
    <t>LS Auto srl</t>
  </si>
  <si>
    <t>53 / 1270</t>
  </si>
  <si>
    <t>V1-6094</t>
  </si>
  <si>
    <t>D'ARPA ALFONSO di D'ARPA G.</t>
  </si>
  <si>
    <t>DRPGLM67L03G273D</t>
  </si>
  <si>
    <t>67/PA</t>
  </si>
  <si>
    <t>CARLO ERBA REAGENTS SRL</t>
  </si>
  <si>
    <t>54 / 1270</t>
  </si>
  <si>
    <t>L'AMMIRAGLIA RECUPERI AMBIENTALI DI FERRARO EMILIO</t>
  </si>
  <si>
    <t>FRRMLE54H06F377N</t>
  </si>
  <si>
    <t>FE611</t>
  </si>
  <si>
    <t>V1-6299</t>
  </si>
  <si>
    <t>Artigrafiche Abbate S.n.c.</t>
  </si>
  <si>
    <t>145-21</t>
  </si>
  <si>
    <t>HERA COMM S.p.A.</t>
  </si>
  <si>
    <t>Federico Gestioni s.r.l.</t>
  </si>
  <si>
    <t>F 1193 2021</t>
  </si>
  <si>
    <t>2021FS008490</t>
  </si>
  <si>
    <t>2021FS008485</t>
  </si>
  <si>
    <t>2021FS008489</t>
  </si>
  <si>
    <t>2021FS008487</t>
  </si>
  <si>
    <t>2021FS008488</t>
  </si>
  <si>
    <t>2021FS008486</t>
  </si>
  <si>
    <t>011935-0CPAPA</t>
  </si>
  <si>
    <t>2021FS008649</t>
  </si>
  <si>
    <t>2021FS008650</t>
  </si>
  <si>
    <t>IT2021508798</t>
  </si>
  <si>
    <t>SOCIAL WORK SOCIETA' COOPERATIVA</t>
  </si>
  <si>
    <t>Ariadne Digital srl</t>
  </si>
  <si>
    <t>367-21</t>
  </si>
  <si>
    <t>LeasePlan Italia S.p.A.</t>
  </si>
  <si>
    <t>Vertiv S.r.l.</t>
  </si>
  <si>
    <t>OPERA SRL</t>
  </si>
  <si>
    <t>ADMERIDIEM SRL</t>
  </si>
  <si>
    <t>Societa' Pubblicita' Editoriale e Digitale S.r.l.</t>
  </si>
  <si>
    <t>2021/E60100038032</t>
  </si>
  <si>
    <t>MULONE SILVANA</t>
  </si>
  <si>
    <t>MLNSVN69P51F061E</t>
  </si>
  <si>
    <t>13/FPA</t>
  </si>
  <si>
    <t>IT2021509035</t>
  </si>
  <si>
    <t>SACCNE PETROLI SPA</t>
  </si>
  <si>
    <t>FE21/1047</t>
  </si>
  <si>
    <t>DSE PUBBLICITA' S.R.L.</t>
  </si>
  <si>
    <t>213 PA</t>
  </si>
  <si>
    <t>FASTWEB SpA</t>
  </si>
  <si>
    <t>PAE0039470</t>
  </si>
  <si>
    <t>UNILAB SCIENTIFICA SRL</t>
  </si>
  <si>
    <t>CAMPISI MARIA</t>
  </si>
  <si>
    <t>2021FS009070</t>
  </si>
  <si>
    <t>2021FS009076</t>
  </si>
  <si>
    <t>2021FS009071</t>
  </si>
  <si>
    <t>2021FS009072</t>
  </si>
  <si>
    <t>2021FS009074</t>
  </si>
  <si>
    <t>2021FS009073</t>
  </si>
  <si>
    <t>2021FS009075</t>
  </si>
  <si>
    <t>1124/PA</t>
  </si>
  <si>
    <t>di blasi alessio antonio</t>
  </si>
  <si>
    <t>DBLLSN83D05G273L</t>
  </si>
  <si>
    <t>FPA 74/21</t>
  </si>
  <si>
    <t>FAZIO DANIELE</t>
  </si>
  <si>
    <t>FZADNL91L22F061O</t>
  </si>
  <si>
    <t>02/A/2021</t>
  </si>
  <si>
    <t>FE726</t>
  </si>
  <si>
    <t>525/2021</t>
  </si>
  <si>
    <t>AGILENT TECHNOLOGIES ITALIA S.P.A. UNICO SOCIO</t>
  </si>
  <si>
    <t>199246834/002818/PA</t>
  </si>
  <si>
    <t>V1-7421</t>
  </si>
  <si>
    <t>NAUTILUS MARINE S.R.L.</t>
  </si>
  <si>
    <t>2021/765</t>
  </si>
  <si>
    <t>L.C.E. S.r.l. a socio unico</t>
  </si>
  <si>
    <t>659/001</t>
  </si>
  <si>
    <t>Sif S.p.A.</t>
  </si>
  <si>
    <t>S/1/0102447</t>
  </si>
  <si>
    <t>Ortocapovolto soc.coop.sociale</t>
  </si>
  <si>
    <t>FATTPA 6_21</t>
  </si>
  <si>
    <t>OIL SRL</t>
  </si>
  <si>
    <t>40/2021/PA</t>
  </si>
  <si>
    <t>2021FS009555</t>
  </si>
  <si>
    <t>2021FS009556</t>
  </si>
  <si>
    <t>IT2021509726</t>
  </si>
  <si>
    <t>VERNENGO SERVIZI S.R.L.</t>
  </si>
  <si>
    <t>FPA 174/21</t>
  </si>
  <si>
    <t>FPA 175/21</t>
  </si>
  <si>
    <t>Cannizzo Maurizio</t>
  </si>
  <si>
    <t>CNNMRZ54S08F377L</t>
  </si>
  <si>
    <t>18/FE</t>
  </si>
  <si>
    <t>ARTEMAR SRL</t>
  </si>
  <si>
    <t>552 F</t>
  </si>
  <si>
    <t>ACCREDIA</t>
  </si>
  <si>
    <t>623DT</t>
  </si>
  <si>
    <t>IT2021509750</t>
  </si>
  <si>
    <t>PerkinElmer Italia S.P.A</t>
  </si>
  <si>
    <t>1239/PA</t>
  </si>
  <si>
    <t>1145/PA</t>
  </si>
  <si>
    <t>1149/PA</t>
  </si>
  <si>
    <t>1150/PA</t>
  </si>
  <si>
    <t>Lab Service Analytica Srl</t>
  </si>
  <si>
    <t>21VFATTPA-0656</t>
  </si>
  <si>
    <t>EMME 3 SRL</t>
  </si>
  <si>
    <t>1220/00</t>
  </si>
  <si>
    <t>1235/00</t>
  </si>
  <si>
    <t>AMODEO EMANUELE</t>
  </si>
  <si>
    <t>MDAMNL58A20G273L</t>
  </si>
  <si>
    <t>S.D.G. SRL</t>
  </si>
  <si>
    <t>210000034\P</t>
  </si>
  <si>
    <t>RAPISARDA MARCO</t>
  </si>
  <si>
    <t>RPSMRC85L14C351F</t>
  </si>
  <si>
    <t>12 E</t>
  </si>
  <si>
    <t>Lauretta Giovanni</t>
  </si>
  <si>
    <t>LRTGNN84B24H163Y</t>
  </si>
  <si>
    <t>FPA 12/21</t>
  </si>
  <si>
    <t>LEASYS S.p.A.</t>
  </si>
  <si>
    <t>Daniele Zummo</t>
  </si>
  <si>
    <t>ZMMDNL65A01G273D</t>
  </si>
  <si>
    <t>FPA 1/21</t>
  </si>
  <si>
    <t>LUVARO ENZA</t>
  </si>
  <si>
    <t>LVRNZE58A52F830D</t>
  </si>
  <si>
    <t>11_PA</t>
  </si>
  <si>
    <t>GIONFRIDDO CORRADO</t>
  </si>
  <si>
    <t>GNFCRD89R29A522D</t>
  </si>
  <si>
    <t>14/2021</t>
  </si>
  <si>
    <t>gallotta dario</t>
  </si>
  <si>
    <t>GLLDRA83C09G273K</t>
  </si>
  <si>
    <t>FATTPA 5_21</t>
  </si>
  <si>
    <t>IT2021510041</t>
  </si>
  <si>
    <t>IT2021510028</t>
  </si>
  <si>
    <t>IT2021510211</t>
  </si>
  <si>
    <t>21VFATTPA-0673</t>
  </si>
  <si>
    <t>3060DL</t>
  </si>
  <si>
    <t>AGNELLO GAIA</t>
  </si>
  <si>
    <t>GNLGAI86L52G273H</t>
  </si>
  <si>
    <t>Associazione Progetto Mare</t>
  </si>
  <si>
    <t>FPA 6/21</t>
  </si>
  <si>
    <t>VENFE-875</t>
  </si>
  <si>
    <t>2021FS010141</t>
  </si>
  <si>
    <t>1148/PA</t>
  </si>
  <si>
    <t>TROISI STEFANO</t>
  </si>
  <si>
    <t>TRSSFN77S08D883X</t>
  </si>
  <si>
    <t>LAZZARA MARIA RITA</t>
  </si>
  <si>
    <t>LZZMRT86H61G273I</t>
  </si>
  <si>
    <t>7X03894244</t>
  </si>
  <si>
    <t>7X04163079</t>
  </si>
  <si>
    <t>STAFFIERI ELEONORA</t>
  </si>
  <si>
    <t>STFLNR93P50H501P</t>
  </si>
  <si>
    <t>8V00422578</t>
  </si>
  <si>
    <t>8A00611158</t>
  </si>
  <si>
    <t>8V00420449</t>
  </si>
  <si>
    <t>8V00420639</t>
  </si>
  <si>
    <t>8V00422434</t>
  </si>
  <si>
    <t>8V00421988</t>
  </si>
  <si>
    <t>8V00420545</t>
  </si>
  <si>
    <t>8V00422385</t>
  </si>
  <si>
    <t>8V00422504</t>
  </si>
  <si>
    <t>8Z00595321</t>
  </si>
  <si>
    <t>1290/00</t>
  </si>
  <si>
    <t>GENTILE DAVIDE</t>
  </si>
  <si>
    <t>GNTDVD74E19B602B</t>
  </si>
  <si>
    <t>03/A/2021</t>
  </si>
  <si>
    <t>AESSE Ambiente S.r.l.</t>
  </si>
  <si>
    <t>116/PA</t>
  </si>
  <si>
    <t>FE21/1143</t>
  </si>
  <si>
    <t>BARBERA MARCELLA</t>
  </si>
  <si>
    <t>BRBMCL84C67F126O</t>
  </si>
  <si>
    <t>12/P</t>
  </si>
  <si>
    <t>FPA 79/21</t>
  </si>
  <si>
    <t>S/1/0112417</t>
  </si>
  <si>
    <t>FULLTECH INSTRUMENTS Srl</t>
  </si>
  <si>
    <t>IT2021510497</t>
  </si>
  <si>
    <t>PIAZZA MAURIZIO</t>
  </si>
  <si>
    <t>PZZMRZ64C01I754D</t>
  </si>
  <si>
    <t>21VFATTPA-0702</t>
  </si>
  <si>
    <t>2021FS010540</t>
  </si>
  <si>
    <t>2021FS010789</t>
  </si>
  <si>
    <t>MONDO EDP S.R.L.</t>
  </si>
  <si>
    <t>273/E2021</t>
  </si>
  <si>
    <t>1388/PA</t>
  </si>
  <si>
    <t>1335/PA</t>
  </si>
  <si>
    <t>1389/PA</t>
  </si>
  <si>
    <t>1390/PA</t>
  </si>
  <si>
    <t>1391/PA</t>
  </si>
  <si>
    <t>2021/836</t>
  </si>
  <si>
    <t>210000038\P</t>
  </si>
  <si>
    <t>MATRAXIA S.R.L.</t>
  </si>
  <si>
    <t>318/E</t>
  </si>
  <si>
    <t>S/1/0116656</t>
  </si>
  <si>
    <t>NTI-NKE Srl</t>
  </si>
  <si>
    <t>290/PA</t>
  </si>
  <si>
    <t>Data Processing S.p.A.</t>
  </si>
  <si>
    <t>CANTIERE 7 Associazione culturale</t>
  </si>
  <si>
    <t>FATTPA 4_21</t>
  </si>
  <si>
    <t>S/1/0119358</t>
  </si>
  <si>
    <t>Branca Massimiliano</t>
  </si>
  <si>
    <t>BRNMSM73S06F206P</t>
  </si>
  <si>
    <t>1/FE</t>
  </si>
  <si>
    <t>Vizzini Mirko Andrea</t>
  </si>
  <si>
    <t>VZZMKN88P28F158J</t>
  </si>
  <si>
    <t>FPA 1/22</t>
  </si>
  <si>
    <t>Panepinto Antonino</t>
  </si>
  <si>
    <t>PNPNNN78B19A195E</t>
  </si>
  <si>
    <t>FATTPA 1_22</t>
  </si>
  <si>
    <t>EL.G.A.SICURSYSTEM S.a.s. di Santuccio S.&amp; C.</t>
  </si>
  <si>
    <t>7/PA</t>
  </si>
  <si>
    <t>KSM S.p.A.</t>
  </si>
  <si>
    <t>P7</t>
  </si>
  <si>
    <t>1411/PA</t>
  </si>
  <si>
    <t>Nextra Consulting di Salvatore Lo Verso</t>
  </si>
  <si>
    <t>LVRSVT71D01G273A</t>
  </si>
  <si>
    <t>PAE0046512</t>
  </si>
  <si>
    <t>CATALIOTTI del  GRANO LUCANTONINO</t>
  </si>
  <si>
    <t>CTLLNT71S02G273I</t>
  </si>
  <si>
    <t>UNI-ENTE ITALIANO DI NORMAZIONE</t>
  </si>
  <si>
    <t>500001/C10</t>
  </si>
  <si>
    <t>1/2021/286</t>
  </si>
  <si>
    <t>PIZZURRO SANDRA</t>
  </si>
  <si>
    <t>PZZSDR78S54G273N</t>
  </si>
  <si>
    <t>1/E</t>
  </si>
  <si>
    <t>15/2021</t>
  </si>
  <si>
    <t>MANNINO MARIAROSARIA</t>
  </si>
  <si>
    <t>MNNMRS76E59G273Q</t>
  </si>
  <si>
    <t>SCHIERA DANIELA</t>
  </si>
  <si>
    <t>SCHDNL76R50G273X</t>
  </si>
  <si>
    <t>D.C.M. Distribuzione Carburanti Mare s.r.l.</t>
  </si>
  <si>
    <t>1/FPA</t>
  </si>
  <si>
    <t>01/A/2022</t>
  </si>
  <si>
    <t>1 E</t>
  </si>
  <si>
    <t>Gulotta Leonarda</t>
  </si>
  <si>
    <t>GLTLRD86P67F061V</t>
  </si>
  <si>
    <t>FE 1/22</t>
  </si>
  <si>
    <t>FE 2/22</t>
  </si>
  <si>
    <t>METTLER TOLEDO SPA</t>
  </si>
  <si>
    <t>basile rosalba</t>
  </si>
  <si>
    <t>BSLRLB62T66F377C</t>
  </si>
  <si>
    <t>Moga Software s.r.l.</t>
  </si>
  <si>
    <t>2022FS000049</t>
  </si>
  <si>
    <t>2022FS000050</t>
  </si>
  <si>
    <t>2022FS000048</t>
  </si>
  <si>
    <t>2022FS000047</t>
  </si>
  <si>
    <t>ELISICILIA S.R.L.</t>
  </si>
  <si>
    <t>3742 /01</t>
  </si>
  <si>
    <t>S/1/0002531</t>
  </si>
  <si>
    <t>FPA 3/22</t>
  </si>
  <si>
    <t>Rohde &amp; Schwarz Italia s.p.a.</t>
  </si>
  <si>
    <t>FE22/31</t>
  </si>
  <si>
    <t>TECNORAD SRL a socio unico</t>
  </si>
  <si>
    <t>34/E22</t>
  </si>
  <si>
    <t>ARNETTA GAETANO</t>
  </si>
  <si>
    <t>RNTGTN80E13G273Z</t>
  </si>
  <si>
    <t>I.T.R. S.R.L.</t>
  </si>
  <si>
    <t>2PA</t>
  </si>
  <si>
    <t>EDENRED ITALIA Srl</t>
  </si>
  <si>
    <t>N42971</t>
  </si>
  <si>
    <t>1_PA</t>
  </si>
  <si>
    <t>1/P</t>
  </si>
  <si>
    <t>1/PA</t>
  </si>
  <si>
    <t>Labfor s.r.l</t>
  </si>
  <si>
    <t>8/FE</t>
  </si>
  <si>
    <t>2022FS000285</t>
  </si>
  <si>
    <t>2022FS000284</t>
  </si>
  <si>
    <t>AUTOSTRADE PER L'ITALIA S.P.A.</t>
  </si>
  <si>
    <t>000000900003067D</t>
  </si>
  <si>
    <t>TELEPASS SPA</t>
  </si>
  <si>
    <t>000000900002504T</t>
  </si>
  <si>
    <t>220000001\P</t>
  </si>
  <si>
    <t>SRA Instruments S.p.A.</t>
  </si>
  <si>
    <t>SP22024</t>
  </si>
  <si>
    <t>2022/35</t>
  </si>
  <si>
    <t>2/FPA</t>
  </si>
  <si>
    <t>FATTPA 2_22</t>
  </si>
  <si>
    <t>S.EL.I.S. Lampedusa S.p.A.</t>
  </si>
  <si>
    <t>57/EPA</t>
  </si>
  <si>
    <t>61/PA</t>
  </si>
  <si>
    <t>HANNA INSTRUMENTS ITALIA SRL A SOCIO UNICO</t>
  </si>
  <si>
    <t>625/00</t>
  </si>
  <si>
    <t>ERREBIAN S.P.A.</t>
  </si>
  <si>
    <t>V1/008983</t>
  </si>
  <si>
    <t>2 E</t>
  </si>
  <si>
    <t>E.V.SWITCHGEAR S.R.L.S.</t>
  </si>
  <si>
    <t>FPA 2/22</t>
  </si>
  <si>
    <t>FKV SRL</t>
  </si>
  <si>
    <t>9/VPA</t>
  </si>
  <si>
    <t>2/VPA</t>
  </si>
  <si>
    <t>OQLAB S.R.L.</t>
  </si>
  <si>
    <t>AL.TA. SERVIZI S.R.L.</t>
  </si>
  <si>
    <t>FPA 5/22</t>
  </si>
  <si>
    <t>85/PA</t>
  </si>
  <si>
    <t>200225/I4</t>
  </si>
  <si>
    <t>100/PA</t>
  </si>
  <si>
    <t>101/PA</t>
  </si>
  <si>
    <t>FE83</t>
  </si>
  <si>
    <t>Sartorius Italy S.r.l.</t>
  </si>
  <si>
    <t>SOGEA S.R.L.</t>
  </si>
  <si>
    <t>4/PA</t>
  </si>
  <si>
    <t>7X00646520</t>
  </si>
  <si>
    <t>8V00033127</t>
  </si>
  <si>
    <t>8Z00043577</t>
  </si>
  <si>
    <t>VODAFONE ITALIA S.p.A.</t>
  </si>
  <si>
    <t>AN20748781</t>
  </si>
  <si>
    <t>N44090</t>
  </si>
  <si>
    <t>2021FS004420</t>
  </si>
  <si>
    <t>02/A/2022</t>
  </si>
  <si>
    <t>2022FS000601</t>
  </si>
  <si>
    <t>2022FS000600</t>
  </si>
  <si>
    <t>MARINO FRANCESCA</t>
  </si>
  <si>
    <t>MRNFNC76A41G273F</t>
  </si>
  <si>
    <t>FE 3/22</t>
  </si>
  <si>
    <t>S/1/0018693</t>
  </si>
  <si>
    <t>SARTEC S.R.L.</t>
  </si>
  <si>
    <t>199253441/365080/P1</t>
  </si>
  <si>
    <t>ECOTOX LDS SRL</t>
  </si>
  <si>
    <t>27/SP</t>
  </si>
  <si>
    <t>48/VPA</t>
  </si>
  <si>
    <t>2022FS001070</t>
  </si>
  <si>
    <t>2022FS001069</t>
  </si>
  <si>
    <t>2022FS001067</t>
  </si>
  <si>
    <t>2022FS001066</t>
  </si>
  <si>
    <t>2022FS001068</t>
  </si>
  <si>
    <t>FPA 8/22</t>
  </si>
  <si>
    <t>10/FE</t>
  </si>
  <si>
    <t>LECO Italy S.r.l</t>
  </si>
  <si>
    <t>114/PA</t>
  </si>
  <si>
    <t>115/PA</t>
  </si>
  <si>
    <t>000000900007400T</t>
  </si>
  <si>
    <t>FATTPA 3_22</t>
  </si>
  <si>
    <t>FATTPA 4_22</t>
  </si>
  <si>
    <t>000000900007676D</t>
  </si>
  <si>
    <t>VERDER SCIENTIFIC S.R.L.</t>
  </si>
  <si>
    <t>000022-0CPA</t>
  </si>
  <si>
    <t>LABOCHEM SCIENCE S.R.L.</t>
  </si>
  <si>
    <t>74DT</t>
  </si>
  <si>
    <t>2/P</t>
  </si>
  <si>
    <t>ZZ30514229</t>
  </si>
  <si>
    <t>167/00</t>
  </si>
  <si>
    <t>3/FPA</t>
  </si>
  <si>
    <t>CAPGEMINI ITALIA S.p.A.</t>
  </si>
  <si>
    <t>3 E</t>
  </si>
  <si>
    <t>ATHLON CAR LEASE ITALY S.R.L.</t>
  </si>
  <si>
    <t>22/ROT/1851</t>
  </si>
  <si>
    <t>BIODIAGNOSTICA DI LIBERATORE ALFREDO S.A.S.</t>
  </si>
  <si>
    <t>2_PA</t>
  </si>
  <si>
    <t>3/P</t>
  </si>
  <si>
    <t>Centro Analisi Catanese Soc. Cons. a r.l.</t>
  </si>
  <si>
    <t>FATTPA 9_22</t>
  </si>
  <si>
    <t>CHEMICAL RESEARCH 2000 S.R.L.</t>
  </si>
  <si>
    <t>4/110</t>
  </si>
  <si>
    <t>167/PA</t>
  </si>
  <si>
    <t>168/PA</t>
  </si>
  <si>
    <t>MAGGIOLI SPA</t>
  </si>
  <si>
    <t>SGS Italia SPA</t>
  </si>
  <si>
    <t>PAE0003543</t>
  </si>
  <si>
    <t>A.R.P.A. UMBRIA</t>
  </si>
  <si>
    <t>990/20</t>
  </si>
  <si>
    <t>HACH LANGE S.r.l.</t>
  </si>
  <si>
    <t>F052203497</t>
  </si>
  <si>
    <t>F052203430</t>
  </si>
  <si>
    <t>36/SP</t>
  </si>
  <si>
    <t>Analit S.C.A.R.L.</t>
  </si>
  <si>
    <t>FATTPA 6_22</t>
  </si>
  <si>
    <t>FATTPA 7_22</t>
  </si>
  <si>
    <t>2022/102</t>
  </si>
  <si>
    <t>SINTESI SANITA SRL</t>
  </si>
  <si>
    <t>F052203722</t>
  </si>
  <si>
    <t>VENFE-144</t>
  </si>
  <si>
    <t>AO04915926</t>
  </si>
  <si>
    <t>FE 4/22</t>
  </si>
  <si>
    <t>S/1/0026325</t>
  </si>
  <si>
    <t>4/132</t>
  </si>
  <si>
    <t>F052204034</t>
  </si>
  <si>
    <t>03/A/2022</t>
  </si>
  <si>
    <t>F052204097</t>
  </si>
  <si>
    <t>22VFATTPA-0145</t>
  </si>
  <si>
    <t>FPA 14/22</t>
  </si>
  <si>
    <t>4/153</t>
  </si>
  <si>
    <t>F052204434</t>
  </si>
  <si>
    <t>F052204488</t>
  </si>
  <si>
    <t>4/157</t>
  </si>
  <si>
    <t>195/EPA</t>
  </si>
  <si>
    <t>4/172</t>
  </si>
  <si>
    <t>2022FS002210</t>
  </si>
  <si>
    <t>2022FS002209</t>
  </si>
  <si>
    <t>12/FE</t>
  </si>
  <si>
    <t>IDROMARAMBIENTE SCRL</t>
  </si>
  <si>
    <t>15PA</t>
  </si>
  <si>
    <t>N46454</t>
  </si>
  <si>
    <t>4/FPA</t>
  </si>
  <si>
    <t>QUANTANALITICA SRL</t>
  </si>
  <si>
    <t>18/A</t>
  </si>
  <si>
    <t>000000900010888D</t>
  </si>
  <si>
    <t>000000900011363T</t>
  </si>
  <si>
    <t>199256539/000702/PA</t>
  </si>
  <si>
    <t>220000015\P</t>
  </si>
  <si>
    <t>FPA 4/22</t>
  </si>
  <si>
    <t>Eni S.p.A.- Green/Traditional Refinery and Marketing</t>
  </si>
  <si>
    <t>4 E</t>
  </si>
  <si>
    <t>F052204805</t>
  </si>
  <si>
    <t>F052204771</t>
  </si>
  <si>
    <t>SP22087</t>
  </si>
  <si>
    <t>SP22088</t>
  </si>
  <si>
    <t>F052205103</t>
  </si>
  <si>
    <t>F052205201</t>
  </si>
  <si>
    <t>V2/529509</t>
  </si>
  <si>
    <t>04/A/2022</t>
  </si>
  <si>
    <t>275/PA</t>
  </si>
  <si>
    <t>276/PA</t>
  </si>
  <si>
    <t>305/PA</t>
  </si>
  <si>
    <t>297/PA</t>
  </si>
  <si>
    <t>3/PA</t>
  </si>
  <si>
    <t>4/186</t>
  </si>
  <si>
    <t>4/P</t>
  </si>
  <si>
    <t>7X01479849</t>
  </si>
  <si>
    <t>7X01014308</t>
  </si>
  <si>
    <t>8V00101879</t>
  </si>
  <si>
    <t>8Z00141673</t>
  </si>
  <si>
    <t>8A00149716</t>
  </si>
  <si>
    <t>8V00103483</t>
  </si>
  <si>
    <t>FPA 18/22</t>
  </si>
  <si>
    <t>4/198</t>
  </si>
  <si>
    <t>4/200</t>
  </si>
  <si>
    <t>370/00</t>
  </si>
  <si>
    <t>S/1/0041001</t>
  </si>
  <si>
    <t>MAESTRALE SOCIETA' COOPERATIVA</t>
  </si>
  <si>
    <t>V1-2514</t>
  </si>
  <si>
    <t>V1-2516</t>
  </si>
  <si>
    <t>V1-2518</t>
  </si>
  <si>
    <t>V1-2522</t>
  </si>
  <si>
    <t>4/201</t>
  </si>
  <si>
    <t>4/202</t>
  </si>
  <si>
    <t>4/204</t>
  </si>
  <si>
    <t>4/208</t>
  </si>
  <si>
    <t>2V22/---684</t>
  </si>
  <si>
    <t>Olomedia SRL</t>
  </si>
  <si>
    <t>765DL</t>
  </si>
  <si>
    <t>EDISERVICE S.r.l.</t>
  </si>
  <si>
    <t>000000900013137D</t>
  </si>
  <si>
    <t>000000900013871T</t>
  </si>
  <si>
    <t>V1-2692</t>
  </si>
  <si>
    <t>369/PA</t>
  </si>
  <si>
    <t>370/PA</t>
  </si>
  <si>
    <t>13/FE</t>
  </si>
  <si>
    <t>5/FPA</t>
  </si>
  <si>
    <t>LEXMEDIA SRL</t>
  </si>
  <si>
    <t>FATTPA 5_22</t>
  </si>
  <si>
    <t>LABORATORI RIUNITI SCARL</t>
  </si>
  <si>
    <t>FATTPA 18_22</t>
  </si>
  <si>
    <t>FATTPA 19_22</t>
  </si>
  <si>
    <t>RADTECH SRL</t>
  </si>
  <si>
    <t>V1-2988</t>
  </si>
  <si>
    <t>V1-2989</t>
  </si>
  <si>
    <t>2022/E60100012899</t>
  </si>
  <si>
    <t>FPA 7/22</t>
  </si>
  <si>
    <t>FE 5/22</t>
  </si>
  <si>
    <t>FE 6/22</t>
  </si>
  <si>
    <t>05/A/2022</t>
  </si>
  <si>
    <t>5 E</t>
  </si>
  <si>
    <t>4/250</t>
  </si>
  <si>
    <t>435/PA</t>
  </si>
  <si>
    <t>LAITECH  S.R.L.</t>
  </si>
  <si>
    <t>FPA 174/22</t>
  </si>
  <si>
    <t>149/2022</t>
  </si>
  <si>
    <t>5/P</t>
  </si>
  <si>
    <t>P13631</t>
  </si>
  <si>
    <t>P13630</t>
  </si>
  <si>
    <t>EUROSERVICE SRL</t>
  </si>
  <si>
    <t>161/PA</t>
  </si>
  <si>
    <t>AMAZING SRL</t>
  </si>
  <si>
    <t>PAE0016721</t>
  </si>
  <si>
    <t>V1-3202</t>
  </si>
  <si>
    <t>AO08408107</t>
  </si>
  <si>
    <t>FPA 21/22</t>
  </si>
  <si>
    <t>COOPERATIVA VERNENGO IMPIANTI SOC. COOP. ARL</t>
  </si>
  <si>
    <t>4/274</t>
  </si>
  <si>
    <t>Powermedia srl</t>
  </si>
  <si>
    <t>254/PA</t>
  </si>
  <si>
    <t>Intesa Sanpaolo S.p.A.</t>
  </si>
  <si>
    <t>016X20221V6000872</t>
  </si>
  <si>
    <t>S/1/0050888</t>
  </si>
  <si>
    <t>F052207690</t>
  </si>
  <si>
    <t>333/EPA</t>
  </si>
  <si>
    <t>N49497</t>
  </si>
  <si>
    <t>TELEPASS S.P.A.</t>
  </si>
  <si>
    <t>000000900018879T</t>
  </si>
  <si>
    <t>000000900016798D</t>
  </si>
  <si>
    <t>290DT</t>
  </si>
  <si>
    <t>537/PA</t>
  </si>
  <si>
    <t>515/PA</t>
  </si>
  <si>
    <t>516/PA</t>
  </si>
  <si>
    <t>281/RC</t>
  </si>
  <si>
    <t>FPA 6/22</t>
  </si>
  <si>
    <t>6 E</t>
  </si>
  <si>
    <t>6/FPA</t>
  </si>
  <si>
    <t>06/A/2022</t>
  </si>
  <si>
    <t>31/PA</t>
  </si>
  <si>
    <t>14/FE</t>
  </si>
  <si>
    <t>RT Environment S.r.l.</t>
  </si>
  <si>
    <t>1910177269/217074/P2</t>
  </si>
  <si>
    <t>1910177268/217073/P2</t>
  </si>
  <si>
    <t>1910177266/217076/P2</t>
  </si>
  <si>
    <t>1910177267/217072/P2</t>
  </si>
  <si>
    <t>NAVIGAZIONE COSTIERA S.R.L.</t>
  </si>
  <si>
    <t>6/PA</t>
  </si>
  <si>
    <t>Assa Impianti srl</t>
  </si>
  <si>
    <t>V1-3791</t>
  </si>
  <si>
    <t>V1-3792</t>
  </si>
  <si>
    <t>V1-3793</t>
  </si>
  <si>
    <t>6/P</t>
  </si>
  <si>
    <t>7X02297856</t>
  </si>
  <si>
    <t>7X02509399</t>
  </si>
  <si>
    <t>8V00242418</t>
  </si>
  <si>
    <t>8Z00340438</t>
  </si>
  <si>
    <t>8A00352428</t>
  </si>
  <si>
    <t>Shimadzu Italia S.r.l.</t>
  </si>
  <si>
    <t>IDEXX Laboratories Italia S.r.l.</t>
  </si>
  <si>
    <t>Renasa Srl</t>
  </si>
  <si>
    <t>ORO BLU DI CIACCIO LAURA S.A.S.</t>
  </si>
  <si>
    <t>71/B</t>
  </si>
  <si>
    <t>FPA 26/22</t>
  </si>
  <si>
    <t>S/1/0061388</t>
  </si>
  <si>
    <t>Vivenda Srl</t>
  </si>
  <si>
    <t>Sfs Societ Forestale Siciliana S.r.l. Vivai Piante</t>
  </si>
  <si>
    <t>FATTPA 28_22</t>
  </si>
  <si>
    <t>MARINA DI BALESTRATE S.R.L.</t>
  </si>
  <si>
    <t>05FPA/2022</t>
  </si>
  <si>
    <t>BN SERVICE S.R.L.</t>
  </si>
  <si>
    <t>211/PA</t>
  </si>
  <si>
    <t>FE 7/22</t>
  </si>
  <si>
    <t>122/E2022</t>
  </si>
  <si>
    <t>VERNENGO SERVIZI S.R.L. A SOCIO UNICO</t>
  </si>
  <si>
    <t>000000900022330T</t>
  </si>
  <si>
    <t>000000900019229D</t>
  </si>
  <si>
    <t>677/PA</t>
  </si>
  <si>
    <t>678/PA</t>
  </si>
  <si>
    <t>4/393</t>
  </si>
  <si>
    <t>4/392</t>
  </si>
  <si>
    <t>4/395</t>
  </si>
  <si>
    <t>Leroy Merlin Italia srl</t>
  </si>
  <si>
    <t>049-033145</t>
  </si>
  <si>
    <t>7/FPA</t>
  </si>
  <si>
    <t>17/FE</t>
  </si>
  <si>
    <t>SIET DI DIPASQUALE &amp; C. SRL</t>
  </si>
  <si>
    <t>2022V3000014</t>
  </si>
  <si>
    <t>3_PA</t>
  </si>
  <si>
    <t>7 E</t>
  </si>
  <si>
    <t>ZZ30527952</t>
  </si>
  <si>
    <t>199263452/001525/PA</t>
  </si>
  <si>
    <t>7/P</t>
  </si>
  <si>
    <t>WATERS S.p.A.</t>
  </si>
  <si>
    <t>FPA 9/22</t>
  </si>
  <si>
    <t>AR Media srl</t>
  </si>
  <si>
    <t>07/A/2022</t>
  </si>
  <si>
    <t>FE 8/22</t>
  </si>
  <si>
    <t>Canon Italia S.p.A.</t>
  </si>
  <si>
    <t>PAE0025462</t>
  </si>
  <si>
    <t>738/PA</t>
  </si>
  <si>
    <t>741/PA</t>
  </si>
  <si>
    <t>2022FS004795</t>
  </si>
  <si>
    <t>22VFATTPA-0326</t>
  </si>
  <si>
    <t>P19958</t>
  </si>
  <si>
    <t>Arrivas Bajardi Carola</t>
  </si>
  <si>
    <t>RRVCRL76D65B780C</t>
  </si>
  <si>
    <t>M.T. SERVICE SRLS</t>
  </si>
  <si>
    <t>AO12314642</t>
  </si>
  <si>
    <t>AO12315261</t>
  </si>
  <si>
    <t>SURVEY PILOT SRL</t>
  </si>
  <si>
    <t>4/430</t>
  </si>
  <si>
    <t>4/439</t>
  </si>
  <si>
    <t>PHENOMENEX S.R.L.</t>
  </si>
  <si>
    <t>INPA-2200000279</t>
  </si>
  <si>
    <t>97/SP</t>
  </si>
  <si>
    <t>2022FS005000</t>
  </si>
  <si>
    <t>S/1/0074179</t>
  </si>
  <si>
    <t>472/EPA</t>
  </si>
  <si>
    <t>FACTOTUM SERVIZI S.R.L.</t>
  </si>
  <si>
    <t>1479/00</t>
  </si>
  <si>
    <t>FPA 28/22</t>
  </si>
  <si>
    <t>INPA-2200000311</t>
  </si>
  <si>
    <t>CONNEXIA SOCIETA' BENEFIT SRL</t>
  </si>
  <si>
    <t>932/00</t>
  </si>
  <si>
    <t>2022FS005206</t>
  </si>
  <si>
    <t>2022FS005201</t>
  </si>
  <si>
    <t>2022FS005205</t>
  </si>
  <si>
    <t>2022FS005204</t>
  </si>
  <si>
    <t>2022FS005202</t>
  </si>
  <si>
    <t>2022FS005203</t>
  </si>
  <si>
    <t>NORDTEST SRL</t>
  </si>
  <si>
    <t>2022FS005472</t>
  </si>
  <si>
    <t>2022FS005465</t>
  </si>
  <si>
    <t>2022FS005468</t>
  </si>
  <si>
    <t>2022FS005463</t>
  </si>
  <si>
    <t>2022FS005466</t>
  </si>
  <si>
    <t>2022FS005471</t>
  </si>
  <si>
    <t>2022FS005470</t>
  </si>
  <si>
    <t>2022FS005469</t>
  </si>
  <si>
    <t>2022FS005467</t>
  </si>
  <si>
    <t>2022FS005462</t>
  </si>
  <si>
    <t>2022FS005464</t>
  </si>
  <si>
    <t>Altair Engineering Srl</t>
  </si>
  <si>
    <t>00018/PA22</t>
  </si>
  <si>
    <t>4/456</t>
  </si>
  <si>
    <t>845/PA</t>
  </si>
  <si>
    <t>846/PA</t>
  </si>
  <si>
    <t>873/PA</t>
  </si>
  <si>
    <t>762/PA</t>
  </si>
  <si>
    <t>12PA</t>
  </si>
  <si>
    <t>S/1/0081352</t>
  </si>
  <si>
    <t>8/PA</t>
  </si>
  <si>
    <t>N52874</t>
  </si>
  <si>
    <t>RETEAMBIENTE S.R.L.</t>
  </si>
  <si>
    <t>987/1</t>
  </si>
  <si>
    <t>V1-4767</t>
  </si>
  <si>
    <t>EUROSPORTOS S.R.L</t>
  </si>
  <si>
    <t>Air Liquide Italia Service S.r.L.</t>
  </si>
  <si>
    <t>Genchi Francesco</t>
  </si>
  <si>
    <t>GNCFNC52R11G273F</t>
  </si>
  <si>
    <t>65/22PA</t>
  </si>
  <si>
    <t>Riccardo Sanges &amp; C Srl</t>
  </si>
  <si>
    <t>127/PA</t>
  </si>
  <si>
    <t>Cantiere Navale Drepanum Srl</t>
  </si>
  <si>
    <t>FPA 13/22</t>
  </si>
  <si>
    <t>7X03309951</t>
  </si>
  <si>
    <t>7X03104132</t>
  </si>
  <si>
    <t>8A00485344</t>
  </si>
  <si>
    <t>FPA 30/22</t>
  </si>
  <si>
    <t>8Z00470370</t>
  </si>
  <si>
    <t>SACRO CUORE Societa' Cooperativa</t>
  </si>
  <si>
    <t>S/1/0084255</t>
  </si>
  <si>
    <t>PA360 S.R.L.</t>
  </si>
  <si>
    <t>FPA 143/22</t>
  </si>
  <si>
    <t>Intesa Sanpaolo S.p.a</t>
  </si>
  <si>
    <t>01S620222181001549</t>
  </si>
  <si>
    <t>137/PA</t>
  </si>
  <si>
    <t>BARBUSCIA GIUSEPPE</t>
  </si>
  <si>
    <t>BRBGPP51L14E541M</t>
  </si>
  <si>
    <t>1PA</t>
  </si>
  <si>
    <t>LO PRESTI DAVIDE</t>
  </si>
  <si>
    <t>LPRDVD73T27A089W</t>
  </si>
  <si>
    <t>417/2022</t>
  </si>
  <si>
    <t>000000900022632D</t>
  </si>
  <si>
    <t>000000900025710T</t>
  </si>
  <si>
    <t>VENFE-591</t>
  </si>
  <si>
    <t>116/SP</t>
  </si>
  <si>
    <t>000000900024858D</t>
  </si>
  <si>
    <t>000000900030440T</t>
  </si>
  <si>
    <t>BUCHI ITALIA S.R.L.</t>
  </si>
  <si>
    <t>000795-2022</t>
  </si>
  <si>
    <t>20/FE</t>
  </si>
  <si>
    <t>INPA-2200000306</t>
  </si>
  <si>
    <t>EXACTA+OPTECH LABCENTER SPA</t>
  </si>
  <si>
    <t>1718/22FT</t>
  </si>
  <si>
    <t>08/A/2022</t>
  </si>
  <si>
    <t>S/1/0093877</t>
  </si>
  <si>
    <t>22VFATTPA-0381</t>
  </si>
  <si>
    <t>9/PA</t>
  </si>
  <si>
    <t>CENTRO ANALISI PASTEUR srl</t>
  </si>
  <si>
    <t>ZZ30539635</t>
  </si>
  <si>
    <t>ZZ30539637</t>
  </si>
  <si>
    <t>ZZ30539636</t>
  </si>
  <si>
    <t>STRADE TRAFFICO SICUREZZA S.R.L.</t>
  </si>
  <si>
    <t>960/PA</t>
  </si>
  <si>
    <t>961/PA</t>
  </si>
  <si>
    <t>SIEM SICILIANA ELETTROMECCANICA DI CATTOLICA EMANUELE Riparazioni elettromeccani</t>
  </si>
  <si>
    <t>CTTMNL58A02G273D</t>
  </si>
  <si>
    <t>bioMerieux Italia S.p.A.</t>
  </si>
  <si>
    <t>223/VPA</t>
  </si>
  <si>
    <t>AO16185030</t>
  </si>
  <si>
    <t>AO16185535</t>
  </si>
  <si>
    <t>Openjobmetis S.p.A.</t>
  </si>
  <si>
    <t>001306DE</t>
  </si>
  <si>
    <t>PAE0029964</t>
  </si>
  <si>
    <t>2022FS005889</t>
  </si>
  <si>
    <t>2022FS005888</t>
  </si>
  <si>
    <t>2022FS005887</t>
  </si>
  <si>
    <t>2022FS005890</t>
  </si>
  <si>
    <t>2022FS006052</t>
  </si>
  <si>
    <t>VENFE-633</t>
  </si>
  <si>
    <t>COMECER SPA</t>
  </si>
  <si>
    <t>0000289P22</t>
  </si>
  <si>
    <t>P26956</t>
  </si>
  <si>
    <t>FPA 32/22</t>
  </si>
  <si>
    <t>S/1/0095024</t>
  </si>
  <si>
    <t>151/SP</t>
  </si>
  <si>
    <t>610/EPA</t>
  </si>
  <si>
    <t>2022FS006296</t>
  </si>
  <si>
    <t>2022FS006294</t>
  </si>
  <si>
    <t>2022FS006297</t>
  </si>
  <si>
    <t>2022FS006298</t>
  </si>
  <si>
    <t>2022FS006295</t>
  </si>
  <si>
    <t>DITTA BELLA SALVATORE</t>
  </si>
  <si>
    <t>BLLSVT48H16B537Q</t>
  </si>
  <si>
    <t>1906/22FT</t>
  </si>
  <si>
    <t>N55281</t>
  </si>
  <si>
    <t>WOLTERS KLUWER ITALIA SRL</t>
  </si>
  <si>
    <t>000000900027906D</t>
  </si>
  <si>
    <t>000000900033171T</t>
  </si>
  <si>
    <t>2022FS006542</t>
  </si>
  <si>
    <t>2022FS006544</t>
  </si>
  <si>
    <t>2022FS006541</t>
  </si>
  <si>
    <t>2022FS006546</t>
  </si>
  <si>
    <t>2022FS006540</t>
  </si>
  <si>
    <t>2022FS006545</t>
  </si>
  <si>
    <t>2022FS006547</t>
  </si>
  <si>
    <t>2022FS006548</t>
  </si>
  <si>
    <t>2022FS006539</t>
  </si>
  <si>
    <t>2022FS006538</t>
  </si>
  <si>
    <t>2022FS006760</t>
  </si>
  <si>
    <t>2022FS006761</t>
  </si>
  <si>
    <t>2022FS006759</t>
  </si>
  <si>
    <t>2022FS006762</t>
  </si>
  <si>
    <t>LO BUE ROSOLINO</t>
  </si>
  <si>
    <t>LBORLN66S07G273V</t>
  </si>
  <si>
    <t>10/PA</t>
  </si>
  <si>
    <t>1793/00</t>
  </si>
  <si>
    <t>1066/PA</t>
  </si>
  <si>
    <t>1067/PA</t>
  </si>
  <si>
    <t>GP SERVICE S.A.S. DI PECORELLA GASPARE E C.</t>
  </si>
  <si>
    <t>538/TP</t>
  </si>
  <si>
    <t>21/FE</t>
  </si>
  <si>
    <t>FPA 33/22</t>
  </si>
  <si>
    <t>FATTPA 8_22</t>
  </si>
  <si>
    <t>Carl Zeiss S.P.A.</t>
  </si>
  <si>
    <t>CANTIERE NAUTICO ADORNO &amp; GIACALONE SRL</t>
  </si>
  <si>
    <t>16PA</t>
  </si>
  <si>
    <t>AQUARIA SRL COD UNIVOCO:SUBM70N</t>
  </si>
  <si>
    <t>000046-0CPAPA</t>
  </si>
  <si>
    <t>PIAZZA SPEDIZIONI SRL</t>
  </si>
  <si>
    <t>3/FE</t>
  </si>
  <si>
    <t>2059/1</t>
  </si>
  <si>
    <t>P30247</t>
  </si>
  <si>
    <t>P30248</t>
  </si>
  <si>
    <t>VENTO DI MAESTRALE SRL</t>
  </si>
  <si>
    <t>247/E/M</t>
  </si>
  <si>
    <t>247/PA</t>
  </si>
  <si>
    <t>TARAGNOLINI RUGGERO</t>
  </si>
  <si>
    <t>TRGRGR85E26G273O</t>
  </si>
  <si>
    <t>A.S.I.T. INSTRUMENTS SRL</t>
  </si>
  <si>
    <t>30/PA</t>
  </si>
  <si>
    <t>MONDOMARE S.R.L. MARE MONDO</t>
  </si>
  <si>
    <t>1/1808</t>
  </si>
  <si>
    <t>Da.Mi.Ra. S.n.c.</t>
  </si>
  <si>
    <t>2022FS007134</t>
  </si>
  <si>
    <t>2022FS007130</t>
  </si>
  <si>
    <t>2022FS007131</t>
  </si>
  <si>
    <t>2022FS007133</t>
  </si>
  <si>
    <t>COGEI SRLS</t>
  </si>
  <si>
    <t>S/1/0113259</t>
  </si>
  <si>
    <t>IRVING 80 S.R.L.</t>
  </si>
  <si>
    <t>4-PA</t>
  </si>
  <si>
    <t>Campoverde srl</t>
  </si>
  <si>
    <t>2022-V-V9-221</t>
  </si>
  <si>
    <t>2022FS007391</t>
  </si>
  <si>
    <t>2022FS007390</t>
  </si>
  <si>
    <t>22/FE</t>
  </si>
  <si>
    <t>N56858</t>
  </si>
  <si>
    <t>000000900032040D</t>
  </si>
  <si>
    <t>1254/PA</t>
  </si>
  <si>
    <t>1255/PA</t>
  </si>
  <si>
    <t>S/1/0118228</t>
  </si>
  <si>
    <t>32/PA</t>
  </si>
  <si>
    <t>2022FS007611</t>
  </si>
  <si>
    <t>2022FS007610</t>
  </si>
  <si>
    <t>2022FS007612</t>
  </si>
  <si>
    <t>2022FS007613</t>
  </si>
  <si>
    <t>F052215813</t>
  </si>
  <si>
    <t>F052215812</t>
  </si>
  <si>
    <t>F052215890</t>
  </si>
  <si>
    <t>F052215891</t>
  </si>
  <si>
    <t>F052215894</t>
  </si>
  <si>
    <t>195/PA</t>
  </si>
  <si>
    <t>6_PA</t>
  </si>
  <si>
    <t>1315/PA</t>
  </si>
  <si>
    <t>1295/PA</t>
  </si>
  <si>
    <t>1294/PA</t>
  </si>
  <si>
    <t>1303/PA</t>
  </si>
  <si>
    <t>4/FE</t>
  </si>
  <si>
    <t>AO20036934</t>
  </si>
  <si>
    <t>AO20037560</t>
  </si>
  <si>
    <t>1326/PA</t>
  </si>
  <si>
    <t>1328/PA</t>
  </si>
  <si>
    <t>1329/PA</t>
  </si>
  <si>
    <t>749/EPA</t>
  </si>
  <si>
    <t>PAE0042638</t>
  </si>
  <si>
    <t>ilger.com S.r.l.</t>
  </si>
  <si>
    <t>P0000084/22</t>
  </si>
  <si>
    <t>11/PA</t>
  </si>
  <si>
    <t>C.S.R. PESCA SOC.COOP</t>
  </si>
  <si>
    <t>Dado Lab Srl</t>
  </si>
  <si>
    <t>FT 795/2022</t>
  </si>
  <si>
    <t>FPA 12/22</t>
  </si>
  <si>
    <t>N58271</t>
  </si>
  <si>
    <t>2V22/--2225</t>
  </si>
  <si>
    <t>F052217255</t>
  </si>
  <si>
    <t>F052217259</t>
  </si>
  <si>
    <t>2899DL</t>
  </si>
  <si>
    <t>2900DL</t>
  </si>
  <si>
    <t>COSTANZA GIUSEPPE</t>
  </si>
  <si>
    <t>CSTGPP46H11A195M</t>
  </si>
  <si>
    <t>2022FS008245</t>
  </si>
  <si>
    <t>2022FS008246</t>
  </si>
  <si>
    <t>000000900033962D</t>
  </si>
  <si>
    <t>209/PA</t>
  </si>
  <si>
    <t>N58741</t>
  </si>
  <si>
    <t>24/FE</t>
  </si>
  <si>
    <t>5/FE</t>
  </si>
  <si>
    <t>RO.VA. PHARMA ITALIA SRL</t>
  </si>
  <si>
    <t>P36861</t>
  </si>
  <si>
    <t>7X05306276</t>
  </si>
  <si>
    <t>7X05722623</t>
  </si>
  <si>
    <t>CNR ISMED</t>
  </si>
  <si>
    <t>2022fs004999</t>
  </si>
  <si>
    <t>INDICE O/k</t>
  </si>
  <si>
    <t>ARR.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</si>
</sst>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1" applyNumberFormat="0" applyAlignment="0" applyProtection="0"/>
    <xf numFmtId="0" fontId="19" fillId="0" borderId="2" applyNumberFormat="0" applyFill="0" applyAlignment="0" applyProtection="0"/>
    <xf numFmtId="0" fontId="20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1" fontId="0" fillId="0" borderId="0" xfId="0" applyNumberFormat="1" applyAlignment="1">
      <alignment/>
    </xf>
    <xf numFmtId="17" fontId="0" fillId="0" borderId="0" xfId="0" applyNumberFormat="1" applyAlignment="1">
      <alignment/>
    </xf>
    <xf numFmtId="16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0" fontId="31" fillId="33" borderId="0" xfId="0" applyFont="1" applyFill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72"/>
  <sheetViews>
    <sheetView tabSelected="1" zoomScalePageLayoutView="0" workbookViewId="0" topLeftCell="A1657">
      <selection activeCell="O1672" sqref="O1672"/>
    </sheetView>
  </sheetViews>
  <sheetFormatPr defaultColWidth="9.140625" defaultRowHeight="15"/>
  <cols>
    <col min="5" max="5" width="13.140625" style="0" customWidth="1"/>
    <col min="6" max="6" width="15.421875" style="0" customWidth="1"/>
    <col min="10" max="10" width="12.8515625" style="0" customWidth="1"/>
    <col min="11" max="11" width="11.28125" style="0" customWidth="1"/>
    <col min="12" max="12" width="15.00390625" style="0" customWidth="1"/>
    <col min="14" max="14" width="14.140625" style="0" customWidth="1"/>
    <col min="15" max="15" width="19.421875" style="0" customWidth="1"/>
  </cols>
  <sheetData>
    <row r="1" spans="1:13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5" ht="15">
      <c r="A2" t="s">
        <v>13</v>
      </c>
      <c r="B2" t="s">
        <v>14</v>
      </c>
      <c r="C2" t="s">
        <v>15</v>
      </c>
      <c r="D2">
        <v>1224030120</v>
      </c>
      <c r="E2" s="1">
        <v>43682</v>
      </c>
      <c r="F2" s="1">
        <v>43682</v>
      </c>
      <c r="G2">
        <v>1390955774</v>
      </c>
      <c r="H2">
        <v>54</v>
      </c>
      <c r="I2">
        <v>524.6</v>
      </c>
      <c r="J2" s="1">
        <v>43712</v>
      </c>
      <c r="K2">
        <v>430</v>
      </c>
      <c r="L2" s="1">
        <v>44684</v>
      </c>
      <c r="M2">
        <v>972</v>
      </c>
      <c r="O2">
        <f>K2*M2</f>
        <v>417960</v>
      </c>
    </row>
    <row r="3" spans="1:15" ht="15">
      <c r="A3" t="s">
        <v>13</v>
      </c>
      <c r="B3" t="s">
        <v>14</v>
      </c>
      <c r="C3" t="s">
        <v>16</v>
      </c>
      <c r="D3">
        <v>2651430429</v>
      </c>
      <c r="E3" s="1">
        <v>44014</v>
      </c>
      <c r="F3" s="1">
        <v>44014</v>
      </c>
      <c r="G3">
        <v>3231073418</v>
      </c>
      <c r="H3">
        <v>154</v>
      </c>
      <c r="I3">
        <v>980</v>
      </c>
      <c r="J3" s="1">
        <v>44044</v>
      </c>
      <c r="K3">
        <v>980</v>
      </c>
      <c r="L3" s="1">
        <v>44664</v>
      </c>
      <c r="M3">
        <v>620</v>
      </c>
      <c r="O3">
        <f aca="true" t="shared" si="0" ref="O3:O66">K3*M3</f>
        <v>607600</v>
      </c>
    </row>
    <row r="4" spans="1:15" ht="15">
      <c r="A4" t="s">
        <v>13</v>
      </c>
      <c r="B4" t="s">
        <v>14</v>
      </c>
      <c r="C4" t="s">
        <v>17</v>
      </c>
      <c r="D4">
        <v>1196550899</v>
      </c>
      <c r="E4" s="1">
        <v>44147</v>
      </c>
      <c r="F4" s="1">
        <v>44147</v>
      </c>
      <c r="G4">
        <v>4016961810</v>
      </c>
      <c r="H4" t="s">
        <v>18</v>
      </c>
      <c r="I4">
        <v>1577.17</v>
      </c>
      <c r="J4" s="1">
        <v>44177</v>
      </c>
      <c r="K4">
        <v>1292.76</v>
      </c>
      <c r="L4" s="1">
        <v>44609</v>
      </c>
      <c r="M4">
        <v>432</v>
      </c>
      <c r="O4">
        <f t="shared" si="0"/>
        <v>558472.32</v>
      </c>
    </row>
    <row r="5" spans="1:15" ht="15">
      <c r="A5" t="s">
        <v>13</v>
      </c>
      <c r="B5" t="s">
        <v>14</v>
      </c>
      <c r="C5" t="s">
        <v>19</v>
      </c>
      <c r="D5" t="s">
        <v>20</v>
      </c>
      <c r="E5" s="1">
        <v>44184</v>
      </c>
      <c r="F5" s="1">
        <v>44184</v>
      </c>
      <c r="G5">
        <v>4238762886</v>
      </c>
      <c r="H5" t="s">
        <v>21</v>
      </c>
      <c r="I5">
        <v>199.1</v>
      </c>
      <c r="J5" s="1">
        <v>44214</v>
      </c>
      <c r="K5">
        <v>163.2</v>
      </c>
      <c r="L5" s="1">
        <v>44819</v>
      </c>
      <c r="M5">
        <v>605</v>
      </c>
      <c r="O5">
        <f t="shared" si="0"/>
        <v>98736</v>
      </c>
    </row>
    <row r="6" spans="1:15" ht="15">
      <c r="A6" t="s">
        <v>13</v>
      </c>
      <c r="B6" t="s">
        <v>14</v>
      </c>
      <c r="C6" t="s">
        <v>22</v>
      </c>
      <c r="D6">
        <v>2930110966</v>
      </c>
      <c r="E6" s="1">
        <v>44251</v>
      </c>
      <c r="F6" s="1">
        <v>44251</v>
      </c>
      <c r="G6">
        <v>4599244182</v>
      </c>
      <c r="H6" t="s">
        <v>23</v>
      </c>
      <c r="I6">
        <v>22692</v>
      </c>
      <c r="J6" s="1">
        <v>44281</v>
      </c>
      <c r="K6">
        <v>18600</v>
      </c>
      <c r="L6" s="1">
        <v>44650</v>
      </c>
      <c r="M6">
        <v>369</v>
      </c>
      <c r="O6">
        <f t="shared" si="0"/>
        <v>6863400</v>
      </c>
    </row>
    <row r="7" spans="1:15" ht="15">
      <c r="A7" t="s">
        <v>13</v>
      </c>
      <c r="B7" t="s">
        <v>14</v>
      </c>
      <c r="C7" t="s">
        <v>24</v>
      </c>
      <c r="D7">
        <v>3483170837</v>
      </c>
      <c r="E7" s="1">
        <v>44271</v>
      </c>
      <c r="F7" s="1">
        <v>44271</v>
      </c>
      <c r="G7">
        <v>4727088691</v>
      </c>
      <c r="H7">
        <v>2100005</v>
      </c>
      <c r="I7">
        <v>7320</v>
      </c>
      <c r="J7" s="1">
        <v>44301</v>
      </c>
      <c r="K7">
        <v>6000</v>
      </c>
      <c r="L7" s="1">
        <v>44747</v>
      </c>
      <c r="M7">
        <v>446</v>
      </c>
      <c r="O7">
        <f t="shared" si="0"/>
        <v>2676000</v>
      </c>
    </row>
    <row r="8" spans="1:15" ht="15">
      <c r="A8" t="s">
        <v>13</v>
      </c>
      <c r="B8" t="s">
        <v>14</v>
      </c>
      <c r="C8" t="s">
        <v>25</v>
      </c>
      <c r="D8" t="s">
        <v>26</v>
      </c>
      <c r="E8" s="1">
        <v>44288</v>
      </c>
      <c r="F8" s="1">
        <v>44288</v>
      </c>
      <c r="G8">
        <v>4820001422</v>
      </c>
      <c r="H8">
        <v>144</v>
      </c>
      <c r="I8">
        <v>101.99</v>
      </c>
      <c r="J8" s="1">
        <v>44318</v>
      </c>
      <c r="K8">
        <v>83.6</v>
      </c>
      <c r="L8" s="1">
        <v>44658</v>
      </c>
      <c r="M8">
        <v>340</v>
      </c>
      <c r="O8">
        <f t="shared" si="0"/>
        <v>28423.999999999996</v>
      </c>
    </row>
    <row r="9" spans="1:15" ht="15">
      <c r="A9" t="s">
        <v>13</v>
      </c>
      <c r="B9" t="s">
        <v>14</v>
      </c>
      <c r="C9" t="s">
        <v>27</v>
      </c>
      <c r="D9">
        <v>1426410880</v>
      </c>
      <c r="E9" s="1">
        <v>44312</v>
      </c>
      <c r="F9" s="1">
        <v>44312</v>
      </c>
      <c r="G9">
        <v>4944596247</v>
      </c>
      <c r="H9" t="s">
        <v>28</v>
      </c>
      <c r="I9">
        <v>4277</v>
      </c>
      <c r="J9" s="1">
        <v>44342</v>
      </c>
      <c r="K9">
        <v>4277</v>
      </c>
      <c r="L9" s="1">
        <v>44588</v>
      </c>
      <c r="M9">
        <v>246</v>
      </c>
      <c r="O9">
        <f t="shared" si="0"/>
        <v>1052142</v>
      </c>
    </row>
    <row r="10" spans="1:15" ht="15">
      <c r="A10" t="s">
        <v>13</v>
      </c>
      <c r="B10" t="s">
        <v>14</v>
      </c>
      <c r="C10" t="s">
        <v>22</v>
      </c>
      <c r="D10">
        <v>2930110966</v>
      </c>
      <c r="E10" s="1">
        <v>44313</v>
      </c>
      <c r="F10" s="1">
        <v>44313</v>
      </c>
      <c r="G10">
        <v>4952054069</v>
      </c>
      <c r="H10" t="s">
        <v>29</v>
      </c>
      <c r="I10">
        <v>79335.22</v>
      </c>
      <c r="J10" s="1">
        <v>44343</v>
      </c>
      <c r="K10">
        <v>65028.87</v>
      </c>
      <c r="L10" s="1">
        <v>44655</v>
      </c>
      <c r="M10">
        <v>312</v>
      </c>
      <c r="O10">
        <f t="shared" si="0"/>
        <v>20289007.44</v>
      </c>
    </row>
    <row r="11" spans="1:15" ht="15">
      <c r="A11" t="s">
        <v>13</v>
      </c>
      <c r="B11" t="s">
        <v>14</v>
      </c>
      <c r="C11" t="s">
        <v>22</v>
      </c>
      <c r="D11">
        <v>2930110966</v>
      </c>
      <c r="E11" s="1">
        <v>44340</v>
      </c>
      <c r="F11" s="1">
        <v>44340</v>
      </c>
      <c r="G11">
        <v>5115436759</v>
      </c>
      <c r="H11" t="s">
        <v>30</v>
      </c>
      <c r="I11">
        <v>743.49</v>
      </c>
      <c r="J11" s="1">
        <v>44370</v>
      </c>
      <c r="K11">
        <v>609.42</v>
      </c>
      <c r="L11" s="1">
        <v>44655</v>
      </c>
      <c r="M11">
        <v>285</v>
      </c>
      <c r="O11">
        <f t="shared" si="0"/>
        <v>173684.69999999998</v>
      </c>
    </row>
    <row r="12" spans="1:15" ht="15">
      <c r="A12" t="s">
        <v>13</v>
      </c>
      <c r="B12" t="s">
        <v>14</v>
      </c>
      <c r="C12" t="s">
        <v>31</v>
      </c>
      <c r="D12">
        <v>4797200823</v>
      </c>
      <c r="E12" s="1">
        <v>44349</v>
      </c>
      <c r="F12" s="1">
        <v>44349</v>
      </c>
      <c r="G12">
        <v>5161182969</v>
      </c>
      <c r="H12" s="2">
        <v>1.5E+17</v>
      </c>
      <c r="I12">
        <v>144.7</v>
      </c>
      <c r="J12" s="1">
        <v>44379</v>
      </c>
      <c r="K12">
        <v>133</v>
      </c>
      <c r="L12" s="1">
        <v>44650</v>
      </c>
      <c r="M12">
        <v>271</v>
      </c>
      <c r="O12">
        <f t="shared" si="0"/>
        <v>36043</v>
      </c>
    </row>
    <row r="13" spans="1:15" ht="15">
      <c r="A13" t="s">
        <v>13</v>
      </c>
      <c r="B13" t="s">
        <v>14</v>
      </c>
      <c r="C13" t="s">
        <v>32</v>
      </c>
      <c r="D13">
        <v>2149470284</v>
      </c>
      <c r="E13" s="1">
        <v>44351</v>
      </c>
      <c r="F13" s="1">
        <v>44351</v>
      </c>
      <c r="G13">
        <v>5181561926</v>
      </c>
      <c r="H13">
        <v>212200853</v>
      </c>
      <c r="I13">
        <v>34200.32</v>
      </c>
      <c r="J13" s="1">
        <v>44381</v>
      </c>
      <c r="K13">
        <v>28033.05</v>
      </c>
      <c r="L13" s="1">
        <v>44708</v>
      </c>
      <c r="M13">
        <v>327</v>
      </c>
      <c r="O13">
        <f t="shared" si="0"/>
        <v>9166807.35</v>
      </c>
    </row>
    <row r="14" spans="1:15" ht="15">
      <c r="A14" t="s">
        <v>13</v>
      </c>
      <c r="B14" t="s">
        <v>14</v>
      </c>
      <c r="C14" t="s">
        <v>22</v>
      </c>
      <c r="D14">
        <v>2930110966</v>
      </c>
      <c r="E14" s="1">
        <v>44356</v>
      </c>
      <c r="F14" s="1">
        <v>44356</v>
      </c>
      <c r="G14">
        <v>5211919508</v>
      </c>
      <c r="H14" t="s">
        <v>33</v>
      </c>
      <c r="I14">
        <v>22692</v>
      </c>
      <c r="J14" s="1">
        <v>44386</v>
      </c>
      <c r="K14">
        <v>18600</v>
      </c>
      <c r="L14" s="1">
        <v>44650</v>
      </c>
      <c r="M14">
        <v>264</v>
      </c>
      <c r="O14">
        <f t="shared" si="0"/>
        <v>4910400</v>
      </c>
    </row>
    <row r="15" spans="1:15" ht="15">
      <c r="A15" t="s">
        <v>13</v>
      </c>
      <c r="B15" t="s">
        <v>14</v>
      </c>
      <c r="C15" t="s">
        <v>34</v>
      </c>
      <c r="D15">
        <v>805390283</v>
      </c>
      <c r="E15" s="1">
        <v>44369</v>
      </c>
      <c r="F15" s="1">
        <v>44369</v>
      </c>
      <c r="G15">
        <v>5286400618</v>
      </c>
      <c r="H15" t="s">
        <v>35</v>
      </c>
      <c r="I15">
        <v>15.01</v>
      </c>
      <c r="J15" s="1">
        <v>44399</v>
      </c>
      <c r="K15">
        <v>12.3</v>
      </c>
      <c r="L15" s="1">
        <v>44602</v>
      </c>
      <c r="M15">
        <v>203</v>
      </c>
      <c r="O15">
        <f t="shared" si="0"/>
        <v>2496.9</v>
      </c>
    </row>
    <row r="16" spans="1:15" ht="15">
      <c r="A16" t="s">
        <v>13</v>
      </c>
      <c r="B16" t="s">
        <v>14</v>
      </c>
      <c r="C16" t="s">
        <v>34</v>
      </c>
      <c r="D16">
        <v>805390283</v>
      </c>
      <c r="E16" s="1">
        <v>44369</v>
      </c>
      <c r="F16" s="1">
        <v>44369</v>
      </c>
      <c r="G16">
        <v>5286400659</v>
      </c>
      <c r="H16" t="s">
        <v>36</v>
      </c>
      <c r="I16">
        <v>5165.97</v>
      </c>
      <c r="J16" s="1">
        <v>44399</v>
      </c>
      <c r="K16">
        <v>4234.4</v>
      </c>
      <c r="L16" s="1">
        <v>44602</v>
      </c>
      <c r="M16">
        <v>203</v>
      </c>
      <c r="O16">
        <f t="shared" si="0"/>
        <v>859583.2</v>
      </c>
    </row>
    <row r="17" spans="1:15" ht="15">
      <c r="A17" t="s">
        <v>13</v>
      </c>
      <c r="B17" t="s">
        <v>14</v>
      </c>
      <c r="C17" t="s">
        <v>37</v>
      </c>
      <c r="D17">
        <v>2363280815</v>
      </c>
      <c r="E17" s="1">
        <v>44379</v>
      </c>
      <c r="F17" s="1">
        <v>44379</v>
      </c>
      <c r="G17">
        <v>5346715926</v>
      </c>
      <c r="H17" t="s">
        <v>38</v>
      </c>
      <c r="I17">
        <v>600</v>
      </c>
      <c r="J17" s="1">
        <v>44409</v>
      </c>
      <c r="K17">
        <v>600</v>
      </c>
      <c r="L17" s="1">
        <v>44707</v>
      </c>
      <c r="M17">
        <v>298</v>
      </c>
      <c r="O17">
        <f t="shared" si="0"/>
        <v>178800</v>
      </c>
    </row>
    <row r="18" spans="1:15" ht="15">
      <c r="A18" t="s">
        <v>13</v>
      </c>
      <c r="B18" t="s">
        <v>14</v>
      </c>
      <c r="C18" t="s">
        <v>39</v>
      </c>
      <c r="D18">
        <v>1769040856</v>
      </c>
      <c r="E18" s="1">
        <v>44386</v>
      </c>
      <c r="F18" s="1">
        <v>44386</v>
      </c>
      <c r="G18">
        <v>5385367555</v>
      </c>
      <c r="H18" t="s">
        <v>40</v>
      </c>
      <c r="I18">
        <v>488</v>
      </c>
      <c r="J18" s="1">
        <v>44416</v>
      </c>
      <c r="K18">
        <v>400</v>
      </c>
      <c r="L18" s="1">
        <v>44588</v>
      </c>
      <c r="M18">
        <v>172</v>
      </c>
      <c r="O18">
        <f t="shared" si="0"/>
        <v>68800</v>
      </c>
    </row>
    <row r="19" spans="1:15" ht="15">
      <c r="A19" t="s">
        <v>13</v>
      </c>
      <c r="B19" t="s">
        <v>14</v>
      </c>
      <c r="C19" t="s">
        <v>41</v>
      </c>
      <c r="D19">
        <v>9284300960</v>
      </c>
      <c r="E19" s="1">
        <v>44386</v>
      </c>
      <c r="F19" s="1">
        <v>44386</v>
      </c>
      <c r="G19">
        <v>5388064206</v>
      </c>
      <c r="H19" t="s">
        <v>42</v>
      </c>
      <c r="I19">
        <v>6087.8</v>
      </c>
      <c r="J19" s="1">
        <v>44416</v>
      </c>
      <c r="K19">
        <v>4990</v>
      </c>
      <c r="L19" s="1">
        <v>44578</v>
      </c>
      <c r="M19">
        <v>162</v>
      </c>
      <c r="O19">
        <f t="shared" si="0"/>
        <v>808380</v>
      </c>
    </row>
    <row r="20" spans="1:15" ht="15">
      <c r="A20" t="s">
        <v>13</v>
      </c>
      <c r="B20" t="s">
        <v>14</v>
      </c>
      <c r="C20" t="s">
        <v>27</v>
      </c>
      <c r="D20">
        <v>1426410880</v>
      </c>
      <c r="E20" s="1">
        <v>44386</v>
      </c>
      <c r="F20" s="1">
        <v>44386</v>
      </c>
      <c r="G20">
        <v>5388427524</v>
      </c>
      <c r="H20" t="s">
        <v>43</v>
      </c>
      <c r="I20">
        <v>3352</v>
      </c>
      <c r="J20" s="1">
        <v>44416</v>
      </c>
      <c r="K20">
        <v>3352</v>
      </c>
      <c r="L20" s="1">
        <v>44663</v>
      </c>
      <c r="M20">
        <v>247</v>
      </c>
      <c r="O20">
        <f t="shared" si="0"/>
        <v>827944</v>
      </c>
    </row>
    <row r="21" spans="1:15" ht="15">
      <c r="A21" t="s">
        <v>13</v>
      </c>
      <c r="B21" t="s">
        <v>14</v>
      </c>
      <c r="C21" t="s">
        <v>44</v>
      </c>
      <c r="D21">
        <v>7214840014</v>
      </c>
      <c r="E21" s="1">
        <v>44386</v>
      </c>
      <c r="F21" s="1">
        <v>44386</v>
      </c>
      <c r="G21">
        <v>5388476141</v>
      </c>
      <c r="H21">
        <v>320</v>
      </c>
      <c r="I21">
        <v>1557.49</v>
      </c>
      <c r="J21" s="1">
        <v>44416</v>
      </c>
      <c r="K21">
        <v>1276.63</v>
      </c>
      <c r="L21" s="1">
        <v>44574</v>
      </c>
      <c r="M21">
        <v>158</v>
      </c>
      <c r="O21">
        <f t="shared" si="0"/>
        <v>201707.54</v>
      </c>
    </row>
    <row r="22" spans="1:15" ht="15">
      <c r="A22" t="s">
        <v>13</v>
      </c>
      <c r="B22" t="s">
        <v>14</v>
      </c>
      <c r="C22" t="s">
        <v>45</v>
      </c>
      <c r="D22">
        <v>12864800151</v>
      </c>
      <c r="E22" s="1">
        <v>44387</v>
      </c>
      <c r="F22" s="1">
        <v>44387</v>
      </c>
      <c r="G22">
        <v>5400598533</v>
      </c>
      <c r="H22">
        <v>3073757362</v>
      </c>
      <c r="I22">
        <v>627.41</v>
      </c>
      <c r="J22" s="1">
        <v>44417</v>
      </c>
      <c r="K22">
        <v>514.27</v>
      </c>
      <c r="L22" s="1">
        <v>44587</v>
      </c>
      <c r="M22">
        <v>170</v>
      </c>
      <c r="O22">
        <f t="shared" si="0"/>
        <v>87425.9</v>
      </c>
    </row>
    <row r="23" spans="1:15" ht="15">
      <c r="A23" t="s">
        <v>13</v>
      </c>
      <c r="B23" t="s">
        <v>14</v>
      </c>
      <c r="C23" t="s">
        <v>37</v>
      </c>
      <c r="D23">
        <v>2363280815</v>
      </c>
      <c r="E23" s="1">
        <v>44391</v>
      </c>
      <c r="F23" s="1">
        <v>44391</v>
      </c>
      <c r="G23">
        <v>5428922427</v>
      </c>
      <c r="H23" t="s">
        <v>46</v>
      </c>
      <c r="I23">
        <v>330</v>
      </c>
      <c r="J23" s="1">
        <v>44421</v>
      </c>
      <c r="K23">
        <v>330</v>
      </c>
      <c r="L23" s="1">
        <v>44707</v>
      </c>
      <c r="M23">
        <v>286</v>
      </c>
      <c r="O23">
        <f t="shared" si="0"/>
        <v>94380</v>
      </c>
    </row>
    <row r="24" spans="1:15" ht="15">
      <c r="A24" t="s">
        <v>13</v>
      </c>
      <c r="B24" t="s">
        <v>14</v>
      </c>
      <c r="C24" t="s">
        <v>45</v>
      </c>
      <c r="D24">
        <v>12864800151</v>
      </c>
      <c r="E24" s="1">
        <v>44394</v>
      </c>
      <c r="F24" s="1">
        <v>44394</v>
      </c>
      <c r="G24">
        <v>5448348716</v>
      </c>
      <c r="H24">
        <v>3073759247</v>
      </c>
      <c r="I24">
        <v>1206.59</v>
      </c>
      <c r="J24" s="1">
        <v>44424</v>
      </c>
      <c r="K24">
        <v>989.01</v>
      </c>
      <c r="L24" s="1">
        <v>44593</v>
      </c>
      <c r="M24">
        <v>169</v>
      </c>
      <c r="O24">
        <f t="shared" si="0"/>
        <v>167142.69</v>
      </c>
    </row>
    <row r="25" spans="1:15" ht="15">
      <c r="A25" t="s">
        <v>13</v>
      </c>
      <c r="B25" t="s">
        <v>14</v>
      </c>
      <c r="C25" t="s">
        <v>47</v>
      </c>
      <c r="D25">
        <v>12785290151</v>
      </c>
      <c r="E25" s="1">
        <v>44394</v>
      </c>
      <c r="F25" s="1">
        <v>44394</v>
      </c>
      <c r="G25">
        <v>5448897779</v>
      </c>
      <c r="H25" t="s">
        <v>48</v>
      </c>
      <c r="I25">
        <v>43116.02</v>
      </c>
      <c r="J25" s="1">
        <v>44424</v>
      </c>
      <c r="K25">
        <v>35341</v>
      </c>
      <c r="L25" s="1">
        <v>44596</v>
      </c>
      <c r="M25">
        <v>172</v>
      </c>
      <c r="O25">
        <f t="shared" si="0"/>
        <v>6078652</v>
      </c>
    </row>
    <row r="26" spans="1:15" ht="15">
      <c r="A26" t="s">
        <v>13</v>
      </c>
      <c r="B26" t="s">
        <v>14</v>
      </c>
      <c r="C26" t="s">
        <v>49</v>
      </c>
      <c r="D26">
        <v>9261710017</v>
      </c>
      <c r="E26" s="1">
        <v>44397</v>
      </c>
      <c r="F26" s="1">
        <v>44397</v>
      </c>
      <c r="G26">
        <v>5462192702</v>
      </c>
      <c r="H26" t="s">
        <v>50</v>
      </c>
      <c r="I26">
        <v>1659.2</v>
      </c>
      <c r="J26" s="1">
        <v>44427</v>
      </c>
      <c r="K26">
        <v>1360</v>
      </c>
      <c r="L26" s="1">
        <v>44580</v>
      </c>
      <c r="M26">
        <v>153</v>
      </c>
      <c r="O26">
        <f t="shared" si="0"/>
        <v>208080</v>
      </c>
    </row>
    <row r="27" spans="1:15" ht="15">
      <c r="A27" t="s">
        <v>13</v>
      </c>
      <c r="B27" t="s">
        <v>14</v>
      </c>
      <c r="C27" t="s">
        <v>22</v>
      </c>
      <c r="D27">
        <v>2930110966</v>
      </c>
      <c r="E27" s="1">
        <v>44400</v>
      </c>
      <c r="F27" s="1">
        <v>44400</v>
      </c>
      <c r="G27">
        <v>5490230644</v>
      </c>
      <c r="H27" t="s">
        <v>51</v>
      </c>
      <c r="I27">
        <v>79335.21</v>
      </c>
      <c r="J27" s="1">
        <v>44430</v>
      </c>
      <c r="K27">
        <v>65028.86</v>
      </c>
      <c r="L27" s="1">
        <v>44655</v>
      </c>
      <c r="M27">
        <v>225</v>
      </c>
      <c r="O27">
        <f t="shared" si="0"/>
        <v>14631493.5</v>
      </c>
    </row>
    <row r="28" spans="1:15" ht="15">
      <c r="A28" t="s">
        <v>13</v>
      </c>
      <c r="B28" t="s">
        <v>14</v>
      </c>
      <c r="C28" t="s">
        <v>52</v>
      </c>
      <c r="D28">
        <v>1163030859</v>
      </c>
      <c r="E28" s="1">
        <v>44404</v>
      </c>
      <c r="F28" s="1">
        <v>44404</v>
      </c>
      <c r="G28">
        <v>5506869789</v>
      </c>
      <c r="H28" t="s">
        <v>53</v>
      </c>
      <c r="I28">
        <v>5612</v>
      </c>
      <c r="J28" s="1">
        <v>44434</v>
      </c>
      <c r="K28">
        <v>4600</v>
      </c>
      <c r="L28" s="1">
        <v>44609</v>
      </c>
      <c r="M28">
        <v>175</v>
      </c>
      <c r="O28">
        <f t="shared" si="0"/>
        <v>805000</v>
      </c>
    </row>
    <row r="29" spans="1:15" ht="15">
      <c r="A29" t="s">
        <v>13</v>
      </c>
      <c r="B29" t="s">
        <v>14</v>
      </c>
      <c r="C29" t="s">
        <v>22</v>
      </c>
      <c r="D29">
        <v>2930110966</v>
      </c>
      <c r="E29" s="1">
        <v>44404</v>
      </c>
      <c r="F29" s="1">
        <v>44404</v>
      </c>
      <c r="G29">
        <v>5509523208</v>
      </c>
      <c r="H29" t="s">
        <v>54</v>
      </c>
      <c r="I29">
        <v>10588.38</v>
      </c>
      <c r="J29" s="1">
        <v>44434</v>
      </c>
      <c r="K29">
        <v>8679</v>
      </c>
      <c r="L29" s="1">
        <v>44655</v>
      </c>
      <c r="M29">
        <v>221</v>
      </c>
      <c r="O29">
        <f t="shared" si="0"/>
        <v>1918059</v>
      </c>
    </row>
    <row r="30" spans="1:15" ht="15">
      <c r="A30" t="s">
        <v>13</v>
      </c>
      <c r="B30" t="s">
        <v>14</v>
      </c>
      <c r="C30" t="s">
        <v>39</v>
      </c>
      <c r="D30">
        <v>1769040856</v>
      </c>
      <c r="E30" s="1">
        <v>44407</v>
      </c>
      <c r="F30" s="1">
        <v>44407</v>
      </c>
      <c r="G30">
        <v>5527138035</v>
      </c>
      <c r="H30" t="s">
        <v>55</v>
      </c>
      <c r="I30">
        <v>45325.73</v>
      </c>
      <c r="J30" s="1">
        <v>44437</v>
      </c>
      <c r="K30">
        <v>37152.24</v>
      </c>
      <c r="L30" s="1">
        <v>44592</v>
      </c>
      <c r="M30">
        <v>155</v>
      </c>
      <c r="O30">
        <f t="shared" si="0"/>
        <v>5758597.199999999</v>
      </c>
    </row>
    <row r="31" spans="1:15" ht="15">
      <c r="A31" t="s">
        <v>13</v>
      </c>
      <c r="B31" t="s">
        <v>14</v>
      </c>
      <c r="C31" t="s">
        <v>56</v>
      </c>
      <c r="D31">
        <v>1788080156</v>
      </c>
      <c r="E31" s="1">
        <v>44408</v>
      </c>
      <c r="F31" s="1">
        <v>44408</v>
      </c>
      <c r="G31">
        <v>5531628714</v>
      </c>
      <c r="H31">
        <v>1010703839</v>
      </c>
      <c r="I31">
        <v>5010.33</v>
      </c>
      <c r="J31" s="1">
        <v>44438</v>
      </c>
      <c r="K31">
        <v>4106.83</v>
      </c>
      <c r="L31" s="1">
        <v>44638</v>
      </c>
      <c r="M31">
        <v>200</v>
      </c>
      <c r="O31">
        <f t="shared" si="0"/>
        <v>821366</v>
      </c>
    </row>
    <row r="32" spans="1:15" ht="15">
      <c r="A32" t="s">
        <v>13</v>
      </c>
      <c r="B32" t="s">
        <v>14</v>
      </c>
      <c r="C32" t="s">
        <v>57</v>
      </c>
      <c r="D32">
        <v>1149250159</v>
      </c>
      <c r="E32" s="1">
        <v>44408</v>
      </c>
      <c r="F32" s="1">
        <v>44408</v>
      </c>
      <c r="G32">
        <v>5531918523</v>
      </c>
      <c r="H32" t="s">
        <v>58</v>
      </c>
      <c r="I32">
        <v>66.49</v>
      </c>
      <c r="J32" s="1">
        <v>44438</v>
      </c>
      <c r="K32">
        <v>54.5</v>
      </c>
      <c r="L32" s="1">
        <v>44593</v>
      </c>
      <c r="M32">
        <v>155</v>
      </c>
      <c r="O32">
        <f t="shared" si="0"/>
        <v>8447.5</v>
      </c>
    </row>
    <row r="33" spans="1:15" ht="15">
      <c r="A33" t="s">
        <v>13</v>
      </c>
      <c r="B33" t="s">
        <v>14</v>
      </c>
      <c r="C33" t="s">
        <v>59</v>
      </c>
      <c r="D33">
        <v>6655971007</v>
      </c>
      <c r="E33" s="1">
        <v>44408</v>
      </c>
      <c r="F33" s="1">
        <v>44408</v>
      </c>
      <c r="G33">
        <v>5532979648</v>
      </c>
      <c r="H33">
        <v>4151544198</v>
      </c>
      <c r="I33">
        <v>63.21</v>
      </c>
      <c r="J33" s="1">
        <v>44438</v>
      </c>
      <c r="K33">
        <v>51.81</v>
      </c>
      <c r="L33" s="1">
        <v>44592</v>
      </c>
      <c r="M33">
        <v>154</v>
      </c>
      <c r="O33">
        <f t="shared" si="0"/>
        <v>7978.740000000001</v>
      </c>
    </row>
    <row r="34" spans="1:15" ht="15">
      <c r="A34" t="s">
        <v>13</v>
      </c>
      <c r="B34" t="s">
        <v>14</v>
      </c>
      <c r="C34" t="s">
        <v>60</v>
      </c>
      <c r="D34">
        <v>1805510979</v>
      </c>
      <c r="E34" s="1">
        <v>44414</v>
      </c>
      <c r="F34" s="1">
        <v>44414</v>
      </c>
      <c r="G34">
        <v>5563241984</v>
      </c>
      <c r="H34" t="s">
        <v>61</v>
      </c>
      <c r="I34">
        <v>24480</v>
      </c>
      <c r="J34" s="1">
        <v>44444</v>
      </c>
      <c r="K34">
        <v>20740</v>
      </c>
      <c r="L34" s="1">
        <v>44575</v>
      </c>
      <c r="M34">
        <v>131</v>
      </c>
      <c r="O34">
        <f t="shared" si="0"/>
        <v>2716940</v>
      </c>
    </row>
    <row r="35" spans="1:15" ht="15">
      <c r="A35" t="s">
        <v>13</v>
      </c>
      <c r="B35" t="s">
        <v>14</v>
      </c>
      <c r="C35" t="s">
        <v>37</v>
      </c>
      <c r="D35">
        <v>2363280815</v>
      </c>
      <c r="E35" s="1">
        <v>44415</v>
      </c>
      <c r="F35" s="1">
        <v>44415</v>
      </c>
      <c r="G35">
        <v>5570065494</v>
      </c>
      <c r="H35" t="s">
        <v>62</v>
      </c>
      <c r="I35">
        <v>45</v>
      </c>
      <c r="J35" s="1">
        <v>44445</v>
      </c>
      <c r="K35">
        <v>45</v>
      </c>
      <c r="L35" s="1">
        <v>44707</v>
      </c>
      <c r="M35">
        <v>262</v>
      </c>
      <c r="O35">
        <f t="shared" si="0"/>
        <v>11790</v>
      </c>
    </row>
    <row r="36" spans="1:15" ht="15">
      <c r="A36" t="s">
        <v>13</v>
      </c>
      <c r="B36" t="s">
        <v>14</v>
      </c>
      <c r="C36" t="s">
        <v>63</v>
      </c>
      <c r="D36">
        <v>7817950152</v>
      </c>
      <c r="E36" s="1">
        <v>44413</v>
      </c>
      <c r="F36" s="1">
        <v>44413</v>
      </c>
      <c r="G36">
        <v>5570407433</v>
      </c>
      <c r="H36">
        <v>9160120701</v>
      </c>
      <c r="I36">
        <v>125156.81</v>
      </c>
      <c r="J36" s="1">
        <v>44443</v>
      </c>
      <c r="K36">
        <v>102587.55</v>
      </c>
      <c r="L36" s="1">
        <v>44579</v>
      </c>
      <c r="M36">
        <v>136</v>
      </c>
      <c r="O36">
        <f t="shared" si="0"/>
        <v>13951906.8</v>
      </c>
    </row>
    <row r="37" spans="1:15" ht="15">
      <c r="A37" t="s">
        <v>13</v>
      </c>
      <c r="B37" t="s">
        <v>14</v>
      </c>
      <c r="C37" t="s">
        <v>64</v>
      </c>
      <c r="D37">
        <v>1647390812</v>
      </c>
      <c r="E37" s="1">
        <v>44417</v>
      </c>
      <c r="F37" s="1">
        <v>44417</v>
      </c>
      <c r="G37">
        <v>5593996252</v>
      </c>
      <c r="H37" t="s">
        <v>65</v>
      </c>
      <c r="I37">
        <v>14192.26</v>
      </c>
      <c r="J37" s="1">
        <v>44447</v>
      </c>
      <c r="K37">
        <v>11633</v>
      </c>
      <c r="L37" s="1">
        <v>44596</v>
      </c>
      <c r="M37">
        <v>149</v>
      </c>
      <c r="O37">
        <f t="shared" si="0"/>
        <v>1733317</v>
      </c>
    </row>
    <row r="38" spans="1:15" ht="15">
      <c r="A38" t="s">
        <v>13</v>
      </c>
      <c r="B38" t="s">
        <v>14</v>
      </c>
      <c r="C38" t="s">
        <v>66</v>
      </c>
      <c r="D38">
        <v>488410010</v>
      </c>
      <c r="E38" s="1">
        <v>44422</v>
      </c>
      <c r="F38" s="1">
        <v>44422</v>
      </c>
      <c r="G38">
        <v>5624944014</v>
      </c>
      <c r="H38" t="s">
        <v>67</v>
      </c>
      <c r="I38">
        <v>2696.29</v>
      </c>
      <c r="J38" s="1">
        <v>44452</v>
      </c>
      <c r="K38">
        <v>2238.37</v>
      </c>
      <c r="L38" s="1">
        <v>44606</v>
      </c>
      <c r="M38">
        <v>154</v>
      </c>
      <c r="O38">
        <f t="shared" si="0"/>
        <v>344708.98</v>
      </c>
    </row>
    <row r="39" spans="1:15" ht="15">
      <c r="A39" t="s">
        <v>13</v>
      </c>
      <c r="B39" t="s">
        <v>14</v>
      </c>
      <c r="C39" t="s">
        <v>66</v>
      </c>
      <c r="D39">
        <v>488410010</v>
      </c>
      <c r="E39" s="1">
        <v>44422</v>
      </c>
      <c r="F39" s="1">
        <v>44422</v>
      </c>
      <c r="G39">
        <v>5624944152</v>
      </c>
      <c r="H39" t="s">
        <v>68</v>
      </c>
      <c r="I39">
        <v>2124.64</v>
      </c>
      <c r="J39" s="1">
        <v>44452</v>
      </c>
      <c r="K39">
        <v>1741.51</v>
      </c>
      <c r="L39" s="1">
        <v>44606</v>
      </c>
      <c r="M39">
        <v>154</v>
      </c>
      <c r="O39">
        <f t="shared" si="0"/>
        <v>268192.54</v>
      </c>
    </row>
    <row r="40" spans="1:15" ht="15">
      <c r="A40" t="s">
        <v>13</v>
      </c>
      <c r="B40" t="s">
        <v>14</v>
      </c>
      <c r="C40" t="s">
        <v>66</v>
      </c>
      <c r="D40">
        <v>488410010</v>
      </c>
      <c r="E40" s="1">
        <v>44423</v>
      </c>
      <c r="F40" s="1">
        <v>44423</v>
      </c>
      <c r="G40">
        <v>5628508699</v>
      </c>
      <c r="H40" t="s">
        <v>69</v>
      </c>
      <c r="I40">
        <v>85.41</v>
      </c>
      <c r="J40" s="1">
        <v>44453</v>
      </c>
      <c r="K40">
        <v>70</v>
      </c>
      <c r="L40" s="1">
        <v>44606</v>
      </c>
      <c r="M40">
        <v>153</v>
      </c>
      <c r="O40">
        <f t="shared" si="0"/>
        <v>10710</v>
      </c>
    </row>
    <row r="41" spans="1:15" ht="15">
      <c r="A41" t="s">
        <v>13</v>
      </c>
      <c r="B41" t="s">
        <v>14</v>
      </c>
      <c r="C41" t="s">
        <v>66</v>
      </c>
      <c r="D41">
        <v>488410010</v>
      </c>
      <c r="E41" s="1">
        <v>44423</v>
      </c>
      <c r="F41" s="1">
        <v>44423</v>
      </c>
      <c r="G41">
        <v>5628508804</v>
      </c>
      <c r="H41" t="s">
        <v>70</v>
      </c>
      <c r="I41">
        <v>187.56</v>
      </c>
      <c r="J41" s="1">
        <v>44453</v>
      </c>
      <c r="K41">
        <v>153.74</v>
      </c>
      <c r="L41" s="1">
        <v>44606</v>
      </c>
      <c r="M41">
        <v>153</v>
      </c>
      <c r="O41">
        <f t="shared" si="0"/>
        <v>23522.22</v>
      </c>
    </row>
    <row r="42" spans="1:15" ht="15">
      <c r="A42" t="s">
        <v>13</v>
      </c>
      <c r="B42" t="s">
        <v>14</v>
      </c>
      <c r="C42" t="s">
        <v>66</v>
      </c>
      <c r="D42">
        <v>488410010</v>
      </c>
      <c r="E42" s="1">
        <v>44423</v>
      </c>
      <c r="F42" s="1">
        <v>44423</v>
      </c>
      <c r="G42">
        <v>5628508808</v>
      </c>
      <c r="H42" s="2">
        <v>4220000000000000</v>
      </c>
      <c r="I42">
        <v>3860.67</v>
      </c>
      <c r="J42" s="1">
        <v>44453</v>
      </c>
      <c r="K42">
        <v>3164.48</v>
      </c>
      <c r="L42" s="1">
        <v>44606</v>
      </c>
      <c r="M42">
        <v>153</v>
      </c>
      <c r="O42">
        <f t="shared" si="0"/>
        <v>484165.44</v>
      </c>
    </row>
    <row r="43" spans="1:15" ht="15">
      <c r="A43" t="s">
        <v>13</v>
      </c>
      <c r="B43" t="s">
        <v>14</v>
      </c>
      <c r="C43" t="s">
        <v>66</v>
      </c>
      <c r="D43">
        <v>488410010</v>
      </c>
      <c r="E43" s="1">
        <v>44423</v>
      </c>
      <c r="F43" s="1">
        <v>44423</v>
      </c>
      <c r="G43">
        <v>5628514480</v>
      </c>
      <c r="H43" t="s">
        <v>71</v>
      </c>
      <c r="I43">
        <v>68.08</v>
      </c>
      <c r="J43" s="1">
        <v>44453</v>
      </c>
      <c r="K43">
        <v>55.8</v>
      </c>
      <c r="L43" s="1">
        <v>44606</v>
      </c>
      <c r="M43">
        <v>153</v>
      </c>
      <c r="O43">
        <f t="shared" si="0"/>
        <v>8537.4</v>
      </c>
    </row>
    <row r="44" spans="1:15" ht="15">
      <c r="A44" t="s">
        <v>13</v>
      </c>
      <c r="B44" t="s">
        <v>14</v>
      </c>
      <c r="C44" t="s">
        <v>66</v>
      </c>
      <c r="D44">
        <v>488410010</v>
      </c>
      <c r="E44" s="1">
        <v>44423</v>
      </c>
      <c r="F44" s="1">
        <v>44423</v>
      </c>
      <c r="G44">
        <v>5628514687</v>
      </c>
      <c r="H44" t="s">
        <v>72</v>
      </c>
      <c r="I44">
        <v>244.23</v>
      </c>
      <c r="J44" s="1">
        <v>44453</v>
      </c>
      <c r="K44">
        <v>200</v>
      </c>
      <c r="L44" s="1">
        <v>44606</v>
      </c>
      <c r="M44">
        <v>153</v>
      </c>
      <c r="O44">
        <f t="shared" si="0"/>
        <v>30600</v>
      </c>
    </row>
    <row r="45" spans="1:15" ht="15">
      <c r="A45" t="s">
        <v>13</v>
      </c>
      <c r="B45" t="s">
        <v>14</v>
      </c>
      <c r="C45" t="s">
        <v>66</v>
      </c>
      <c r="D45">
        <v>488410010</v>
      </c>
      <c r="E45" s="1">
        <v>44423</v>
      </c>
      <c r="F45" s="1">
        <v>44423</v>
      </c>
      <c r="G45">
        <v>5628514752</v>
      </c>
      <c r="H45" t="s">
        <v>73</v>
      </c>
      <c r="I45">
        <v>118.11</v>
      </c>
      <c r="J45" s="1">
        <v>44453</v>
      </c>
      <c r="K45">
        <v>96.8</v>
      </c>
      <c r="L45" s="1">
        <v>44606</v>
      </c>
      <c r="M45">
        <v>153</v>
      </c>
      <c r="O45">
        <f t="shared" si="0"/>
        <v>14810.4</v>
      </c>
    </row>
    <row r="46" spans="1:15" ht="15">
      <c r="A46" t="s">
        <v>13</v>
      </c>
      <c r="B46" t="s">
        <v>14</v>
      </c>
      <c r="C46" t="s">
        <v>66</v>
      </c>
      <c r="D46">
        <v>488410010</v>
      </c>
      <c r="E46" s="1">
        <v>44423</v>
      </c>
      <c r="F46" s="1">
        <v>44423</v>
      </c>
      <c r="G46">
        <v>5628514924</v>
      </c>
      <c r="H46" t="s">
        <v>74</v>
      </c>
      <c r="I46">
        <v>517.55</v>
      </c>
      <c r="J46" s="1">
        <v>44453</v>
      </c>
      <c r="K46">
        <v>424.22</v>
      </c>
      <c r="L46" s="1">
        <v>44606</v>
      </c>
      <c r="M46">
        <v>153</v>
      </c>
      <c r="O46">
        <f t="shared" si="0"/>
        <v>64905.66</v>
      </c>
    </row>
    <row r="47" spans="1:15" ht="15">
      <c r="A47" t="s">
        <v>13</v>
      </c>
      <c r="B47" t="s">
        <v>14</v>
      </c>
      <c r="C47" t="s">
        <v>66</v>
      </c>
      <c r="D47">
        <v>488410010</v>
      </c>
      <c r="E47" s="1">
        <v>44423</v>
      </c>
      <c r="F47" s="1">
        <v>44423</v>
      </c>
      <c r="G47">
        <v>5628532110</v>
      </c>
      <c r="H47" t="s">
        <v>75</v>
      </c>
      <c r="I47">
        <v>97.36</v>
      </c>
      <c r="J47" s="1">
        <v>44453</v>
      </c>
      <c r="K47">
        <v>79.8</v>
      </c>
      <c r="L47" s="1">
        <v>44606</v>
      </c>
      <c r="M47">
        <v>153</v>
      </c>
      <c r="O47">
        <f t="shared" si="0"/>
        <v>12209.4</v>
      </c>
    </row>
    <row r="48" spans="1:15" ht="15">
      <c r="A48" t="s">
        <v>13</v>
      </c>
      <c r="B48" t="s">
        <v>14</v>
      </c>
      <c r="C48" t="s">
        <v>66</v>
      </c>
      <c r="D48">
        <v>488410010</v>
      </c>
      <c r="E48" s="1">
        <v>44426</v>
      </c>
      <c r="F48" s="1">
        <v>44426</v>
      </c>
      <c r="G48">
        <v>5639808125</v>
      </c>
      <c r="H48" s="2">
        <v>4220000000000000</v>
      </c>
      <c r="I48">
        <v>15546.33</v>
      </c>
      <c r="J48" s="1">
        <v>44456</v>
      </c>
      <c r="K48">
        <v>12742.89</v>
      </c>
      <c r="L48" s="1">
        <v>44606</v>
      </c>
      <c r="M48">
        <v>150</v>
      </c>
      <c r="O48">
        <f t="shared" si="0"/>
        <v>1911433.5</v>
      </c>
    </row>
    <row r="49" spans="1:15" ht="15">
      <c r="A49" t="s">
        <v>13</v>
      </c>
      <c r="B49" t="s">
        <v>14</v>
      </c>
      <c r="C49" t="s">
        <v>76</v>
      </c>
      <c r="D49">
        <v>1022690364</v>
      </c>
      <c r="E49" s="1">
        <v>44431</v>
      </c>
      <c r="F49" s="1">
        <v>44431</v>
      </c>
      <c r="G49">
        <v>5656630712</v>
      </c>
      <c r="H49" t="s">
        <v>77</v>
      </c>
      <c r="I49">
        <v>248.39</v>
      </c>
      <c r="J49" s="1">
        <v>44461</v>
      </c>
      <c r="K49">
        <v>203.6</v>
      </c>
      <c r="L49" s="1">
        <v>44572</v>
      </c>
      <c r="M49">
        <v>111</v>
      </c>
      <c r="O49">
        <f t="shared" si="0"/>
        <v>22599.6</v>
      </c>
    </row>
    <row r="50" spans="1:15" ht="15">
      <c r="A50" t="s">
        <v>13</v>
      </c>
      <c r="B50" t="s">
        <v>14</v>
      </c>
      <c r="C50" t="s">
        <v>32</v>
      </c>
      <c r="D50">
        <v>2149470284</v>
      </c>
      <c r="E50" s="1">
        <v>44433</v>
      </c>
      <c r="F50" s="1">
        <v>44433</v>
      </c>
      <c r="G50">
        <v>5665540534</v>
      </c>
      <c r="H50">
        <v>212201278</v>
      </c>
      <c r="I50">
        <v>34161.79</v>
      </c>
      <c r="J50" s="1">
        <v>44463</v>
      </c>
      <c r="K50">
        <v>28001.47</v>
      </c>
      <c r="L50" s="1">
        <v>44708</v>
      </c>
      <c r="M50">
        <v>245</v>
      </c>
      <c r="O50">
        <f t="shared" si="0"/>
        <v>6860360.15</v>
      </c>
    </row>
    <row r="51" spans="1:15" ht="15">
      <c r="A51" t="s">
        <v>13</v>
      </c>
      <c r="B51" t="s">
        <v>14</v>
      </c>
      <c r="C51" t="s">
        <v>19</v>
      </c>
      <c r="D51" t="s">
        <v>20</v>
      </c>
      <c r="E51" s="1">
        <v>44438</v>
      </c>
      <c r="F51" s="1">
        <v>44438</v>
      </c>
      <c r="G51">
        <v>5681139452</v>
      </c>
      <c r="H51" t="s">
        <v>78</v>
      </c>
      <c r="I51">
        <v>5116.68</v>
      </c>
      <c r="J51" s="1">
        <v>44468</v>
      </c>
      <c r="K51">
        <v>4194</v>
      </c>
      <c r="L51" s="1">
        <v>44574</v>
      </c>
      <c r="M51">
        <v>106</v>
      </c>
      <c r="O51">
        <f t="shared" si="0"/>
        <v>444564</v>
      </c>
    </row>
    <row r="52" spans="1:15" ht="15">
      <c r="A52" t="s">
        <v>13</v>
      </c>
      <c r="B52" t="s">
        <v>14</v>
      </c>
      <c r="C52" t="s">
        <v>39</v>
      </c>
      <c r="D52">
        <v>1769040856</v>
      </c>
      <c r="E52" s="1">
        <v>44440</v>
      </c>
      <c r="F52" s="1">
        <v>44440</v>
      </c>
      <c r="G52">
        <v>5690447742</v>
      </c>
      <c r="H52" t="s">
        <v>79</v>
      </c>
      <c r="I52">
        <v>45325.73</v>
      </c>
      <c r="J52" s="1">
        <v>44470</v>
      </c>
      <c r="K52">
        <v>37152.24</v>
      </c>
      <c r="L52" s="1">
        <v>44649</v>
      </c>
      <c r="M52">
        <v>179</v>
      </c>
      <c r="O52">
        <f t="shared" si="0"/>
        <v>6650250.96</v>
      </c>
    </row>
    <row r="53" spans="1:15" ht="15">
      <c r="A53" t="s">
        <v>13</v>
      </c>
      <c r="B53" t="s">
        <v>14</v>
      </c>
      <c r="C53" t="s">
        <v>45</v>
      </c>
      <c r="D53">
        <v>12864800151</v>
      </c>
      <c r="E53" s="1">
        <v>44441</v>
      </c>
      <c r="F53" s="1">
        <v>44441</v>
      </c>
      <c r="G53">
        <v>5702233094</v>
      </c>
      <c r="H53">
        <v>3073772590</v>
      </c>
      <c r="I53">
        <v>406.04</v>
      </c>
      <c r="J53" s="1">
        <v>44471</v>
      </c>
      <c r="K53">
        <v>332.82</v>
      </c>
      <c r="L53" s="1">
        <v>44580</v>
      </c>
      <c r="M53">
        <v>109</v>
      </c>
      <c r="O53">
        <f t="shared" si="0"/>
        <v>36277.38</v>
      </c>
    </row>
    <row r="54" spans="1:15" ht="15">
      <c r="A54" t="s">
        <v>13</v>
      </c>
      <c r="B54" t="s">
        <v>14</v>
      </c>
      <c r="C54" t="s">
        <v>80</v>
      </c>
      <c r="D54">
        <v>8126390155</v>
      </c>
      <c r="E54" s="1">
        <v>44442</v>
      </c>
      <c r="F54" s="1">
        <v>44442</v>
      </c>
      <c r="G54">
        <v>5706324447</v>
      </c>
      <c r="H54" t="s">
        <v>81</v>
      </c>
      <c r="I54">
        <v>5419.36</v>
      </c>
      <c r="J54" s="1">
        <v>44472</v>
      </c>
      <c r="K54">
        <v>4442.1</v>
      </c>
      <c r="L54" s="1">
        <v>44579</v>
      </c>
      <c r="M54">
        <v>107</v>
      </c>
      <c r="O54">
        <f t="shared" si="0"/>
        <v>475304.7</v>
      </c>
    </row>
    <row r="55" spans="1:15" ht="15">
      <c r="A55" t="s">
        <v>13</v>
      </c>
      <c r="B55" t="s">
        <v>14</v>
      </c>
      <c r="C55" t="s">
        <v>82</v>
      </c>
      <c r="D55">
        <v>4525480820</v>
      </c>
      <c r="E55" s="1">
        <v>44442</v>
      </c>
      <c r="F55" s="1">
        <v>44442</v>
      </c>
      <c r="G55">
        <v>5714120608</v>
      </c>
      <c r="H55">
        <v>6</v>
      </c>
      <c r="I55">
        <v>10980</v>
      </c>
      <c r="J55" s="1">
        <v>44472</v>
      </c>
      <c r="K55">
        <v>9000</v>
      </c>
      <c r="L55" s="1">
        <v>44585</v>
      </c>
      <c r="M55">
        <v>113</v>
      </c>
      <c r="O55">
        <f t="shared" si="0"/>
        <v>1017000</v>
      </c>
    </row>
    <row r="56" spans="1:15" ht="15">
      <c r="A56" t="s">
        <v>13</v>
      </c>
      <c r="B56" t="s">
        <v>14</v>
      </c>
      <c r="C56" t="s">
        <v>45</v>
      </c>
      <c r="D56">
        <v>12864800151</v>
      </c>
      <c r="E56" s="1">
        <v>44443</v>
      </c>
      <c r="F56" s="1">
        <v>44443</v>
      </c>
      <c r="G56">
        <v>5717729371</v>
      </c>
      <c r="H56">
        <v>3073773637</v>
      </c>
      <c r="I56">
        <v>558.05</v>
      </c>
      <c r="J56" s="1">
        <v>44473</v>
      </c>
      <c r="K56">
        <v>457.42</v>
      </c>
      <c r="L56" s="1">
        <v>44580</v>
      </c>
      <c r="M56">
        <v>107</v>
      </c>
      <c r="O56">
        <f t="shared" si="0"/>
        <v>48943.94</v>
      </c>
    </row>
    <row r="57" spans="1:15" ht="15">
      <c r="A57" t="s">
        <v>13</v>
      </c>
      <c r="B57" t="s">
        <v>14</v>
      </c>
      <c r="C57" t="s">
        <v>45</v>
      </c>
      <c r="D57">
        <v>12864800151</v>
      </c>
      <c r="E57" s="1">
        <v>44443</v>
      </c>
      <c r="F57" s="1">
        <v>44443</v>
      </c>
      <c r="G57">
        <v>5717736237</v>
      </c>
      <c r="H57">
        <v>3073773638</v>
      </c>
      <c r="I57">
        <v>837.08</v>
      </c>
      <c r="J57" s="1">
        <v>44473</v>
      </c>
      <c r="K57">
        <v>686.13</v>
      </c>
      <c r="L57" s="1">
        <v>44602</v>
      </c>
      <c r="M57">
        <v>129</v>
      </c>
      <c r="O57">
        <f t="shared" si="0"/>
        <v>88510.77</v>
      </c>
    </row>
    <row r="58" spans="1:15" ht="15">
      <c r="A58" t="s">
        <v>13</v>
      </c>
      <c r="B58" t="s">
        <v>14</v>
      </c>
      <c r="C58" t="s">
        <v>83</v>
      </c>
      <c r="D58">
        <v>133090878</v>
      </c>
      <c r="E58" s="1">
        <v>44448</v>
      </c>
      <c r="F58" s="1">
        <v>44448</v>
      </c>
      <c r="G58">
        <v>5740554175</v>
      </c>
      <c r="H58" s="2">
        <v>1.2E+17</v>
      </c>
      <c r="I58">
        <v>21.88</v>
      </c>
      <c r="J58" s="1">
        <v>44478</v>
      </c>
      <c r="K58">
        <v>18.81</v>
      </c>
      <c r="L58" s="1">
        <v>44666</v>
      </c>
      <c r="M58">
        <v>188</v>
      </c>
      <c r="O58">
        <f t="shared" si="0"/>
        <v>3536.2799999999997</v>
      </c>
    </row>
    <row r="59" spans="1:15" ht="15">
      <c r="A59" t="s">
        <v>13</v>
      </c>
      <c r="B59" t="s">
        <v>14</v>
      </c>
      <c r="C59" t="s">
        <v>84</v>
      </c>
      <c r="D59">
        <v>4127270157</v>
      </c>
      <c r="E59" s="1">
        <v>44447</v>
      </c>
      <c r="F59" s="1">
        <v>44447</v>
      </c>
      <c r="G59">
        <v>5743197913</v>
      </c>
      <c r="H59">
        <v>1021176989</v>
      </c>
      <c r="I59">
        <v>735.66</v>
      </c>
      <c r="J59" s="1">
        <v>44477</v>
      </c>
      <c r="K59">
        <v>603</v>
      </c>
      <c r="L59" s="1">
        <v>44587</v>
      </c>
      <c r="M59">
        <v>110</v>
      </c>
      <c r="O59">
        <f t="shared" si="0"/>
        <v>66330</v>
      </c>
    </row>
    <row r="60" spans="1:15" ht="15">
      <c r="A60" t="s">
        <v>13</v>
      </c>
      <c r="B60" t="s">
        <v>14</v>
      </c>
      <c r="C60" t="s">
        <v>85</v>
      </c>
      <c r="D60">
        <v>1471370898</v>
      </c>
      <c r="E60" s="1">
        <v>44448</v>
      </c>
      <c r="F60" s="1">
        <v>44448</v>
      </c>
      <c r="G60">
        <v>5748367213</v>
      </c>
      <c r="H60" t="s">
        <v>86</v>
      </c>
      <c r="I60">
        <v>5224.04</v>
      </c>
      <c r="J60" s="1">
        <v>44478</v>
      </c>
      <c r="K60">
        <v>4282</v>
      </c>
      <c r="L60" s="1">
        <v>44573</v>
      </c>
      <c r="M60">
        <v>95</v>
      </c>
      <c r="O60">
        <f t="shared" si="0"/>
        <v>406790</v>
      </c>
    </row>
    <row r="61" spans="1:15" ht="15">
      <c r="A61" t="s">
        <v>13</v>
      </c>
      <c r="B61" t="s">
        <v>14</v>
      </c>
      <c r="C61" t="s">
        <v>87</v>
      </c>
      <c r="D61">
        <v>3948960962</v>
      </c>
      <c r="E61" s="1">
        <v>44455</v>
      </c>
      <c r="F61" s="1">
        <v>44455</v>
      </c>
      <c r="G61">
        <v>5794191738</v>
      </c>
      <c r="H61" t="s">
        <v>88</v>
      </c>
      <c r="I61">
        <v>2115.17</v>
      </c>
      <c r="J61" s="1">
        <v>44485</v>
      </c>
      <c r="K61">
        <v>1733.75</v>
      </c>
      <c r="L61" s="1">
        <v>44609</v>
      </c>
      <c r="M61">
        <v>124</v>
      </c>
      <c r="O61">
        <f t="shared" si="0"/>
        <v>214985</v>
      </c>
    </row>
    <row r="62" spans="1:15" ht="15">
      <c r="A62" t="s">
        <v>13</v>
      </c>
      <c r="B62" t="s">
        <v>14</v>
      </c>
      <c r="C62" t="s">
        <v>45</v>
      </c>
      <c r="D62">
        <v>12864800151</v>
      </c>
      <c r="E62" s="1">
        <v>44457</v>
      </c>
      <c r="F62" s="1">
        <v>44457</v>
      </c>
      <c r="G62">
        <v>5801994536</v>
      </c>
      <c r="H62">
        <v>3073777196</v>
      </c>
      <c r="I62">
        <v>142.18</v>
      </c>
      <c r="J62" s="1">
        <v>44487</v>
      </c>
      <c r="K62">
        <v>116.54</v>
      </c>
      <c r="L62" s="1">
        <v>44580</v>
      </c>
      <c r="M62">
        <v>93</v>
      </c>
      <c r="O62">
        <f t="shared" si="0"/>
        <v>10838.220000000001</v>
      </c>
    </row>
    <row r="63" spans="1:15" ht="15">
      <c r="A63" t="s">
        <v>13</v>
      </c>
      <c r="B63" t="s">
        <v>14</v>
      </c>
      <c r="C63" t="s">
        <v>89</v>
      </c>
      <c r="D63">
        <v>13209130155</v>
      </c>
      <c r="E63" s="1">
        <v>44462</v>
      </c>
      <c r="F63" s="1">
        <v>44462</v>
      </c>
      <c r="G63">
        <v>5826103848</v>
      </c>
      <c r="H63">
        <v>8230312515</v>
      </c>
      <c r="I63">
        <v>192.91</v>
      </c>
      <c r="J63" s="1">
        <v>44492</v>
      </c>
      <c r="K63">
        <v>158.12</v>
      </c>
      <c r="L63" s="1">
        <v>44636</v>
      </c>
      <c r="M63">
        <v>144</v>
      </c>
      <c r="O63">
        <f t="shared" si="0"/>
        <v>22769.28</v>
      </c>
    </row>
    <row r="64" spans="1:15" ht="15">
      <c r="A64" t="s">
        <v>13</v>
      </c>
      <c r="B64" t="s">
        <v>14</v>
      </c>
      <c r="C64" t="s">
        <v>90</v>
      </c>
      <c r="D64">
        <v>721920155</v>
      </c>
      <c r="E64" s="1">
        <v>44466</v>
      </c>
      <c r="F64" s="1">
        <v>44466</v>
      </c>
      <c r="G64">
        <v>5846090631</v>
      </c>
      <c r="H64">
        <v>5840212930</v>
      </c>
      <c r="I64">
        <v>7512.15</v>
      </c>
      <c r="J64" s="1">
        <v>44496</v>
      </c>
      <c r="K64">
        <v>6157.5</v>
      </c>
      <c r="L64" s="1">
        <v>44574</v>
      </c>
      <c r="M64">
        <v>78</v>
      </c>
      <c r="O64">
        <f t="shared" si="0"/>
        <v>480285</v>
      </c>
    </row>
    <row r="65" spans="1:15" ht="15">
      <c r="A65" t="s">
        <v>13</v>
      </c>
      <c r="B65" t="s">
        <v>14</v>
      </c>
      <c r="C65" t="s">
        <v>91</v>
      </c>
      <c r="D65">
        <v>7695040589</v>
      </c>
      <c r="E65" s="1">
        <v>44467</v>
      </c>
      <c r="F65" s="1">
        <v>44467</v>
      </c>
      <c r="G65">
        <v>5851697327</v>
      </c>
      <c r="H65" t="s">
        <v>92</v>
      </c>
      <c r="I65">
        <v>29768</v>
      </c>
      <c r="J65" s="1">
        <v>44497</v>
      </c>
      <c r="K65">
        <v>24400</v>
      </c>
      <c r="L65" s="1">
        <v>44596</v>
      </c>
      <c r="M65">
        <v>99</v>
      </c>
      <c r="O65">
        <f t="shared" si="0"/>
        <v>2415600</v>
      </c>
    </row>
    <row r="66" spans="1:15" ht="15">
      <c r="A66" t="s">
        <v>13</v>
      </c>
      <c r="B66" t="s">
        <v>14</v>
      </c>
      <c r="C66" t="s">
        <v>89</v>
      </c>
      <c r="D66">
        <v>13209130155</v>
      </c>
      <c r="E66" s="1">
        <v>44468</v>
      </c>
      <c r="F66" s="1">
        <v>44468</v>
      </c>
      <c r="G66">
        <v>5855839654</v>
      </c>
      <c r="H66">
        <v>8230315671</v>
      </c>
      <c r="I66">
        <v>193.25</v>
      </c>
      <c r="J66" s="1">
        <v>44498</v>
      </c>
      <c r="K66">
        <v>158.4</v>
      </c>
      <c r="L66" s="1">
        <v>44599</v>
      </c>
      <c r="M66">
        <v>101</v>
      </c>
      <c r="O66">
        <f t="shared" si="0"/>
        <v>15998.400000000001</v>
      </c>
    </row>
    <row r="67" spans="1:15" ht="15">
      <c r="A67" t="s">
        <v>13</v>
      </c>
      <c r="B67" t="s">
        <v>14</v>
      </c>
      <c r="C67" t="s">
        <v>93</v>
      </c>
      <c r="D67">
        <v>3392630830</v>
      </c>
      <c r="E67" s="1">
        <v>44469</v>
      </c>
      <c r="F67" s="1">
        <v>44469</v>
      </c>
      <c r="G67">
        <v>5865632607</v>
      </c>
      <c r="H67" t="s">
        <v>94</v>
      </c>
      <c r="I67">
        <v>461.11</v>
      </c>
      <c r="J67" s="1">
        <v>44499</v>
      </c>
      <c r="K67">
        <v>377.96</v>
      </c>
      <c r="L67" s="1">
        <v>44603</v>
      </c>
      <c r="M67">
        <v>104</v>
      </c>
      <c r="O67">
        <f aca="true" t="shared" si="1" ref="O67:O130">K67*M67</f>
        <v>39307.84</v>
      </c>
    </row>
    <row r="68" spans="1:15" ht="15">
      <c r="A68" t="s">
        <v>13</v>
      </c>
      <c r="B68" t="s">
        <v>14</v>
      </c>
      <c r="C68" t="s">
        <v>57</v>
      </c>
      <c r="D68">
        <v>1149250159</v>
      </c>
      <c r="E68" s="1">
        <v>44470</v>
      </c>
      <c r="F68" s="1">
        <v>44470</v>
      </c>
      <c r="G68">
        <v>5871330220</v>
      </c>
      <c r="H68" t="s">
        <v>95</v>
      </c>
      <c r="I68">
        <v>322.69</v>
      </c>
      <c r="J68" s="1">
        <v>44500</v>
      </c>
      <c r="K68">
        <v>264.5</v>
      </c>
      <c r="L68" s="1">
        <v>44601</v>
      </c>
      <c r="M68">
        <v>101</v>
      </c>
      <c r="O68">
        <f t="shared" si="1"/>
        <v>26714.5</v>
      </c>
    </row>
    <row r="69" spans="1:15" ht="15">
      <c r="A69" t="s">
        <v>13</v>
      </c>
      <c r="B69" t="s">
        <v>14</v>
      </c>
      <c r="C69" t="s">
        <v>96</v>
      </c>
      <c r="D69" t="s">
        <v>97</v>
      </c>
      <c r="E69" s="1">
        <v>44472</v>
      </c>
      <c r="F69" s="1">
        <v>44472</v>
      </c>
      <c r="G69">
        <v>5882110174</v>
      </c>
      <c r="H69" t="s">
        <v>98</v>
      </c>
      <c r="I69">
        <v>15310.55</v>
      </c>
      <c r="J69" s="1">
        <v>44502</v>
      </c>
      <c r="K69">
        <v>12549.63</v>
      </c>
      <c r="L69" s="1">
        <v>44572</v>
      </c>
      <c r="M69">
        <v>70</v>
      </c>
      <c r="O69">
        <f t="shared" si="1"/>
        <v>878474.1</v>
      </c>
    </row>
    <row r="70" spans="1:15" ht="15">
      <c r="A70" t="s">
        <v>13</v>
      </c>
      <c r="B70" t="s">
        <v>14</v>
      </c>
      <c r="C70" t="s">
        <v>89</v>
      </c>
      <c r="D70">
        <v>13209130155</v>
      </c>
      <c r="E70" s="1">
        <v>44472</v>
      </c>
      <c r="F70" s="1">
        <v>44472</v>
      </c>
      <c r="G70">
        <v>5885900383</v>
      </c>
      <c r="H70">
        <v>8230318162</v>
      </c>
      <c r="I70">
        <v>43.07</v>
      </c>
      <c r="J70" s="1">
        <v>44502</v>
      </c>
      <c r="K70">
        <v>35.3</v>
      </c>
      <c r="L70" s="1">
        <v>44599</v>
      </c>
      <c r="M70">
        <v>97</v>
      </c>
      <c r="O70">
        <f t="shared" si="1"/>
        <v>3424.1</v>
      </c>
    </row>
    <row r="71" spans="1:15" ht="15">
      <c r="A71" t="s">
        <v>13</v>
      </c>
      <c r="B71" t="s">
        <v>14</v>
      </c>
      <c r="C71" t="s">
        <v>99</v>
      </c>
      <c r="D71">
        <v>1802940484</v>
      </c>
      <c r="E71" s="1">
        <v>44474</v>
      </c>
      <c r="F71" s="1">
        <v>44474</v>
      </c>
      <c r="G71">
        <v>5894943236</v>
      </c>
      <c r="H71">
        <v>2121038161</v>
      </c>
      <c r="I71">
        <v>1768.28</v>
      </c>
      <c r="J71" s="1">
        <v>44504</v>
      </c>
      <c r="K71">
        <v>1449.41</v>
      </c>
      <c r="L71" s="1">
        <v>44600</v>
      </c>
      <c r="M71">
        <v>96</v>
      </c>
      <c r="O71">
        <f t="shared" si="1"/>
        <v>139143.36000000002</v>
      </c>
    </row>
    <row r="72" spans="1:15" ht="15">
      <c r="A72" t="s">
        <v>13</v>
      </c>
      <c r="B72" t="s">
        <v>14</v>
      </c>
      <c r="C72" t="s">
        <v>93</v>
      </c>
      <c r="D72">
        <v>3392630830</v>
      </c>
      <c r="E72" s="1">
        <v>44474</v>
      </c>
      <c r="F72" s="1">
        <v>44474</v>
      </c>
      <c r="G72">
        <v>5900236332</v>
      </c>
      <c r="H72" t="s">
        <v>100</v>
      </c>
      <c r="I72">
        <v>490.31</v>
      </c>
      <c r="J72" s="1">
        <v>44504</v>
      </c>
      <c r="K72">
        <v>401.89</v>
      </c>
      <c r="L72" s="1">
        <v>44603</v>
      </c>
      <c r="M72">
        <v>99</v>
      </c>
      <c r="O72">
        <f t="shared" si="1"/>
        <v>39787.11</v>
      </c>
    </row>
    <row r="73" spans="1:15" ht="15">
      <c r="A73" t="s">
        <v>13</v>
      </c>
      <c r="B73" t="s">
        <v>14</v>
      </c>
      <c r="C73" t="s">
        <v>89</v>
      </c>
      <c r="D73">
        <v>13209130155</v>
      </c>
      <c r="E73" s="1">
        <v>44475</v>
      </c>
      <c r="F73" s="1">
        <v>44475</v>
      </c>
      <c r="G73">
        <v>5903806082</v>
      </c>
      <c r="H73">
        <v>8230319414</v>
      </c>
      <c r="I73">
        <v>82.23</v>
      </c>
      <c r="J73" s="1">
        <v>44505</v>
      </c>
      <c r="K73">
        <v>67.4</v>
      </c>
      <c r="L73" s="1">
        <v>44599</v>
      </c>
      <c r="M73">
        <v>94</v>
      </c>
      <c r="O73">
        <f t="shared" si="1"/>
        <v>6335.6</v>
      </c>
    </row>
    <row r="74" spans="1:15" ht="15">
      <c r="A74" t="s">
        <v>13</v>
      </c>
      <c r="B74" t="s">
        <v>14</v>
      </c>
      <c r="C74" t="s">
        <v>101</v>
      </c>
      <c r="D74" t="s">
        <v>102</v>
      </c>
      <c r="E74" s="1">
        <v>44477</v>
      </c>
      <c r="F74" s="1">
        <v>44477</v>
      </c>
      <c r="G74">
        <v>5916862040</v>
      </c>
      <c r="H74" t="s">
        <v>103</v>
      </c>
      <c r="I74">
        <v>1649.93</v>
      </c>
      <c r="J74" s="1">
        <v>44507</v>
      </c>
      <c r="K74">
        <v>1352.4</v>
      </c>
      <c r="L74" s="1">
        <v>44658</v>
      </c>
      <c r="M74">
        <v>151</v>
      </c>
      <c r="O74">
        <f t="shared" si="1"/>
        <v>204212.40000000002</v>
      </c>
    </row>
    <row r="75" spans="1:15" ht="15">
      <c r="A75" t="s">
        <v>13</v>
      </c>
      <c r="B75" t="s">
        <v>14</v>
      </c>
      <c r="C75" t="s">
        <v>57</v>
      </c>
      <c r="D75">
        <v>1149250159</v>
      </c>
      <c r="E75" s="1">
        <v>44477</v>
      </c>
      <c r="F75" s="1">
        <v>44477</v>
      </c>
      <c r="G75">
        <v>5917313215</v>
      </c>
      <c r="H75" t="s">
        <v>104</v>
      </c>
      <c r="I75">
        <v>83.57</v>
      </c>
      <c r="J75" s="1">
        <v>44507</v>
      </c>
      <c r="K75">
        <v>68.5</v>
      </c>
      <c r="L75" s="1">
        <v>44593</v>
      </c>
      <c r="M75">
        <v>86</v>
      </c>
      <c r="O75">
        <f t="shared" si="1"/>
        <v>5891</v>
      </c>
    </row>
    <row r="76" spans="1:15" ht="15">
      <c r="A76" t="s">
        <v>13</v>
      </c>
      <c r="B76" t="s">
        <v>14</v>
      </c>
      <c r="C76" t="s">
        <v>84</v>
      </c>
      <c r="D76">
        <v>4127270157</v>
      </c>
      <c r="E76" s="1">
        <v>44478</v>
      </c>
      <c r="F76" s="1">
        <v>44478</v>
      </c>
      <c r="G76">
        <v>5924062246</v>
      </c>
      <c r="H76">
        <v>1021186497</v>
      </c>
      <c r="I76">
        <v>1197.3</v>
      </c>
      <c r="J76" s="1">
        <v>44508</v>
      </c>
      <c r="K76">
        <v>981.39</v>
      </c>
      <c r="L76" s="1">
        <v>44595</v>
      </c>
      <c r="M76">
        <v>87</v>
      </c>
      <c r="O76">
        <f t="shared" si="1"/>
        <v>85380.93</v>
      </c>
    </row>
    <row r="77" spans="1:15" ht="15">
      <c r="A77" t="s">
        <v>13</v>
      </c>
      <c r="B77" t="s">
        <v>14</v>
      </c>
      <c r="C77" t="s">
        <v>84</v>
      </c>
      <c r="D77">
        <v>4127270157</v>
      </c>
      <c r="E77" s="1">
        <v>44477</v>
      </c>
      <c r="F77" s="1">
        <v>44477</v>
      </c>
      <c r="G77">
        <v>5924062340</v>
      </c>
      <c r="H77">
        <v>1021186498</v>
      </c>
      <c r="I77">
        <v>1631.92</v>
      </c>
      <c r="J77" s="1">
        <v>44507</v>
      </c>
      <c r="K77">
        <v>1337.64</v>
      </c>
      <c r="L77" s="1">
        <v>44595</v>
      </c>
      <c r="M77">
        <v>88</v>
      </c>
      <c r="O77">
        <f t="shared" si="1"/>
        <v>117712.32</v>
      </c>
    </row>
    <row r="78" spans="1:15" ht="15">
      <c r="A78" t="s">
        <v>13</v>
      </c>
      <c r="B78" t="s">
        <v>14</v>
      </c>
      <c r="C78" t="s">
        <v>84</v>
      </c>
      <c r="D78">
        <v>4127270157</v>
      </c>
      <c r="E78" s="1">
        <v>44478</v>
      </c>
      <c r="F78" s="1">
        <v>44478</v>
      </c>
      <c r="G78">
        <v>5924062647</v>
      </c>
      <c r="H78">
        <v>1021186500</v>
      </c>
      <c r="I78">
        <v>1261.68</v>
      </c>
      <c r="J78" s="1">
        <v>44508</v>
      </c>
      <c r="K78">
        <v>1034.16</v>
      </c>
      <c r="L78" s="1">
        <v>44587</v>
      </c>
      <c r="M78">
        <v>79</v>
      </c>
      <c r="O78">
        <f t="shared" si="1"/>
        <v>81698.64</v>
      </c>
    </row>
    <row r="79" spans="1:15" ht="15">
      <c r="A79" t="s">
        <v>13</v>
      </c>
      <c r="B79" t="s">
        <v>14</v>
      </c>
      <c r="C79" t="s">
        <v>84</v>
      </c>
      <c r="D79">
        <v>4127270157</v>
      </c>
      <c r="E79" s="1">
        <v>44478</v>
      </c>
      <c r="F79" s="1">
        <v>44478</v>
      </c>
      <c r="G79">
        <v>5924062797</v>
      </c>
      <c r="H79">
        <v>1021186501</v>
      </c>
      <c r="I79">
        <v>541.68</v>
      </c>
      <c r="J79" s="1">
        <v>44508</v>
      </c>
      <c r="K79">
        <v>444</v>
      </c>
      <c r="L79" s="1">
        <v>44587</v>
      </c>
      <c r="M79">
        <v>79</v>
      </c>
      <c r="O79">
        <f t="shared" si="1"/>
        <v>35076</v>
      </c>
    </row>
    <row r="80" spans="1:15" ht="15">
      <c r="A80" t="s">
        <v>13</v>
      </c>
      <c r="B80" t="s">
        <v>14</v>
      </c>
      <c r="C80" t="s">
        <v>105</v>
      </c>
      <c r="D80">
        <v>5452940827</v>
      </c>
      <c r="E80" s="1">
        <v>44478</v>
      </c>
      <c r="F80" s="1">
        <v>44478</v>
      </c>
      <c r="G80">
        <v>5924950996</v>
      </c>
      <c r="H80">
        <v>540</v>
      </c>
      <c r="I80">
        <v>512.4</v>
      </c>
      <c r="J80" s="1">
        <v>44508</v>
      </c>
      <c r="K80">
        <v>420</v>
      </c>
      <c r="L80" s="1">
        <v>44621</v>
      </c>
      <c r="M80">
        <v>113</v>
      </c>
      <c r="O80">
        <f t="shared" si="1"/>
        <v>47460</v>
      </c>
    </row>
    <row r="81" spans="1:15" ht="15">
      <c r="A81" t="s">
        <v>13</v>
      </c>
      <c r="B81" t="s">
        <v>14</v>
      </c>
      <c r="C81" t="s">
        <v>45</v>
      </c>
      <c r="D81">
        <v>12864800151</v>
      </c>
      <c r="E81" s="1">
        <v>44478</v>
      </c>
      <c r="F81" s="1">
        <v>44478</v>
      </c>
      <c r="G81">
        <v>5927633105</v>
      </c>
      <c r="H81">
        <v>3073784630</v>
      </c>
      <c r="I81">
        <v>31.72</v>
      </c>
      <c r="J81" s="1">
        <v>44508</v>
      </c>
      <c r="K81">
        <v>26</v>
      </c>
      <c r="L81" s="1">
        <v>44846</v>
      </c>
      <c r="M81">
        <v>338</v>
      </c>
      <c r="O81">
        <f t="shared" si="1"/>
        <v>8788</v>
      </c>
    </row>
    <row r="82" spans="1:15" ht="15">
      <c r="A82" t="s">
        <v>13</v>
      </c>
      <c r="B82" t="s">
        <v>14</v>
      </c>
      <c r="C82" t="s">
        <v>85</v>
      </c>
      <c r="D82">
        <v>1471370898</v>
      </c>
      <c r="E82" s="1">
        <v>44480</v>
      </c>
      <c r="F82" s="1">
        <v>44480</v>
      </c>
      <c r="G82">
        <v>5939933645</v>
      </c>
      <c r="H82" t="s">
        <v>106</v>
      </c>
      <c r="I82">
        <v>13861.64</v>
      </c>
      <c r="J82" s="1">
        <v>44510</v>
      </c>
      <c r="K82">
        <v>11362</v>
      </c>
      <c r="L82" s="1">
        <v>44574</v>
      </c>
      <c r="M82">
        <v>64</v>
      </c>
      <c r="O82">
        <f t="shared" si="1"/>
        <v>727168</v>
      </c>
    </row>
    <row r="83" spans="1:15" ht="15">
      <c r="A83" t="s">
        <v>13</v>
      </c>
      <c r="B83" t="s">
        <v>14</v>
      </c>
      <c r="C83" t="s">
        <v>107</v>
      </c>
      <c r="D83">
        <v>2221101203</v>
      </c>
      <c r="E83" s="1">
        <v>44483</v>
      </c>
      <c r="F83" s="1">
        <v>44483</v>
      </c>
      <c r="G83">
        <v>5950912956</v>
      </c>
      <c r="H83" s="2">
        <v>412000000000</v>
      </c>
      <c r="I83">
        <v>427.99</v>
      </c>
      <c r="J83" s="1">
        <v>44513</v>
      </c>
      <c r="K83">
        <v>350.81</v>
      </c>
      <c r="L83" s="1">
        <v>44615</v>
      </c>
      <c r="M83">
        <v>102</v>
      </c>
      <c r="O83">
        <f t="shared" si="1"/>
        <v>35782.62</v>
      </c>
    </row>
    <row r="84" spans="1:15" ht="15">
      <c r="A84" t="s">
        <v>13</v>
      </c>
      <c r="B84" t="s">
        <v>14</v>
      </c>
      <c r="C84" t="s">
        <v>89</v>
      </c>
      <c r="D84">
        <v>13209130155</v>
      </c>
      <c r="E84" s="1">
        <v>44483</v>
      </c>
      <c r="F84" s="1">
        <v>44483</v>
      </c>
      <c r="G84">
        <v>5953978218</v>
      </c>
      <c r="H84">
        <v>8230322037</v>
      </c>
      <c r="I84">
        <v>70.27</v>
      </c>
      <c r="J84" s="1">
        <v>44513</v>
      </c>
      <c r="K84">
        <v>57.6</v>
      </c>
      <c r="L84" s="1">
        <v>44648</v>
      </c>
      <c r="M84">
        <v>135</v>
      </c>
      <c r="O84">
        <f t="shared" si="1"/>
        <v>7776</v>
      </c>
    </row>
    <row r="85" spans="1:15" ht="15">
      <c r="A85" t="s">
        <v>13</v>
      </c>
      <c r="B85" t="s">
        <v>14</v>
      </c>
      <c r="C85" t="s">
        <v>89</v>
      </c>
      <c r="D85">
        <v>13209130155</v>
      </c>
      <c r="E85" s="1">
        <v>44483</v>
      </c>
      <c r="F85" s="1">
        <v>44483</v>
      </c>
      <c r="G85">
        <v>5954022638</v>
      </c>
      <c r="H85">
        <v>8230322038</v>
      </c>
      <c r="I85">
        <v>61.85</v>
      </c>
      <c r="J85" s="1">
        <v>44513</v>
      </c>
      <c r="K85">
        <v>50.7</v>
      </c>
      <c r="L85" s="1">
        <v>44599</v>
      </c>
      <c r="M85">
        <v>86</v>
      </c>
      <c r="O85">
        <f t="shared" si="1"/>
        <v>4360.2</v>
      </c>
    </row>
    <row r="86" spans="1:15" ht="15">
      <c r="A86" t="s">
        <v>13</v>
      </c>
      <c r="B86" t="s">
        <v>14</v>
      </c>
      <c r="C86" t="s">
        <v>108</v>
      </c>
      <c r="D86">
        <v>5344170872</v>
      </c>
      <c r="E86" s="1">
        <v>44488</v>
      </c>
      <c r="F86" s="1">
        <v>44488</v>
      </c>
      <c r="G86">
        <v>5992122447</v>
      </c>
      <c r="H86" t="s">
        <v>109</v>
      </c>
      <c r="I86">
        <v>15679.97</v>
      </c>
      <c r="J86" s="1">
        <v>44518</v>
      </c>
      <c r="K86">
        <v>14254.52</v>
      </c>
      <c r="L86" s="1">
        <v>44645</v>
      </c>
      <c r="M86">
        <v>127</v>
      </c>
      <c r="O86">
        <f t="shared" si="1"/>
        <v>1810324.04</v>
      </c>
    </row>
    <row r="87" spans="1:15" ht="15">
      <c r="A87" t="s">
        <v>13</v>
      </c>
      <c r="B87" t="s">
        <v>14</v>
      </c>
      <c r="C87" t="s">
        <v>34</v>
      </c>
      <c r="D87">
        <v>805390283</v>
      </c>
      <c r="E87" s="1">
        <v>44490</v>
      </c>
      <c r="F87" s="1">
        <v>44490</v>
      </c>
      <c r="G87">
        <v>6005805980</v>
      </c>
      <c r="H87" t="s">
        <v>110</v>
      </c>
      <c r="I87">
        <v>1144.12</v>
      </c>
      <c r="J87" s="1">
        <v>44520</v>
      </c>
      <c r="K87">
        <v>937.8</v>
      </c>
      <c r="L87" s="1">
        <v>44620</v>
      </c>
      <c r="M87">
        <v>100</v>
      </c>
      <c r="O87">
        <f t="shared" si="1"/>
        <v>93780</v>
      </c>
    </row>
    <row r="88" spans="1:15" ht="15">
      <c r="A88" t="s">
        <v>13</v>
      </c>
      <c r="B88" t="s">
        <v>14</v>
      </c>
      <c r="C88" t="s">
        <v>34</v>
      </c>
      <c r="D88">
        <v>805390283</v>
      </c>
      <c r="E88" s="1">
        <v>44490</v>
      </c>
      <c r="F88" s="1">
        <v>44490</v>
      </c>
      <c r="G88">
        <v>6005806101</v>
      </c>
      <c r="H88" t="s">
        <v>111</v>
      </c>
      <c r="I88">
        <v>11502.42</v>
      </c>
      <c r="J88" s="1">
        <v>44520</v>
      </c>
      <c r="K88">
        <v>9742.71</v>
      </c>
      <c r="L88" s="1">
        <v>44578</v>
      </c>
      <c r="M88">
        <v>58</v>
      </c>
      <c r="O88">
        <f t="shared" si="1"/>
        <v>565077.1799999999</v>
      </c>
    </row>
    <row r="89" spans="1:15" ht="15">
      <c r="A89" t="s">
        <v>13</v>
      </c>
      <c r="B89" t="s">
        <v>14</v>
      </c>
      <c r="C89" t="s">
        <v>34</v>
      </c>
      <c r="D89">
        <v>805390283</v>
      </c>
      <c r="E89" s="1">
        <v>44490</v>
      </c>
      <c r="F89" s="1">
        <v>44490</v>
      </c>
      <c r="G89">
        <v>6005806243</v>
      </c>
      <c r="H89" t="s">
        <v>112</v>
      </c>
      <c r="I89">
        <v>610.61</v>
      </c>
      <c r="J89" s="1">
        <v>44520</v>
      </c>
      <c r="K89">
        <v>500.5</v>
      </c>
      <c r="L89" s="1">
        <v>44587</v>
      </c>
      <c r="M89">
        <v>67</v>
      </c>
      <c r="O89">
        <f t="shared" si="1"/>
        <v>33533.5</v>
      </c>
    </row>
    <row r="90" spans="1:15" ht="15">
      <c r="A90" t="s">
        <v>13</v>
      </c>
      <c r="B90" t="s">
        <v>14</v>
      </c>
      <c r="C90" t="s">
        <v>34</v>
      </c>
      <c r="D90">
        <v>805390283</v>
      </c>
      <c r="E90" s="1">
        <v>44490</v>
      </c>
      <c r="F90" s="1">
        <v>44490</v>
      </c>
      <c r="G90">
        <v>6005807243</v>
      </c>
      <c r="H90" t="s">
        <v>113</v>
      </c>
      <c r="I90">
        <v>5485.96</v>
      </c>
      <c r="J90" s="1">
        <v>44520</v>
      </c>
      <c r="K90">
        <v>4638.61</v>
      </c>
      <c r="L90" s="1">
        <v>44586</v>
      </c>
      <c r="M90">
        <v>66</v>
      </c>
      <c r="O90">
        <f t="shared" si="1"/>
        <v>306148.25999999995</v>
      </c>
    </row>
    <row r="91" spans="1:15" ht="15">
      <c r="A91" t="s">
        <v>13</v>
      </c>
      <c r="B91" t="s">
        <v>14</v>
      </c>
      <c r="C91" t="s">
        <v>34</v>
      </c>
      <c r="D91">
        <v>805390283</v>
      </c>
      <c r="E91" s="1">
        <v>44490</v>
      </c>
      <c r="F91" s="1">
        <v>44490</v>
      </c>
      <c r="G91">
        <v>6005808060</v>
      </c>
      <c r="H91" t="s">
        <v>114</v>
      </c>
      <c r="I91">
        <v>1729.23</v>
      </c>
      <c r="J91" s="1">
        <v>44520</v>
      </c>
      <c r="K91">
        <v>1417.4</v>
      </c>
      <c r="L91" s="1">
        <v>44599</v>
      </c>
      <c r="M91">
        <v>79</v>
      </c>
      <c r="O91">
        <f t="shared" si="1"/>
        <v>111974.6</v>
      </c>
    </row>
    <row r="92" spans="1:15" ht="15">
      <c r="A92" t="s">
        <v>13</v>
      </c>
      <c r="B92" t="s">
        <v>14</v>
      </c>
      <c r="C92" t="s">
        <v>34</v>
      </c>
      <c r="D92">
        <v>805390283</v>
      </c>
      <c r="E92" s="1">
        <v>44490</v>
      </c>
      <c r="F92" s="1">
        <v>44490</v>
      </c>
      <c r="G92">
        <v>6005809607</v>
      </c>
      <c r="H92" t="s">
        <v>115</v>
      </c>
      <c r="I92">
        <v>2256.63</v>
      </c>
      <c r="J92" s="1">
        <v>44520</v>
      </c>
      <c r="K92">
        <v>1849.7</v>
      </c>
      <c r="L92" s="1">
        <v>44575</v>
      </c>
      <c r="M92">
        <v>55</v>
      </c>
      <c r="O92">
        <f t="shared" si="1"/>
        <v>101733.5</v>
      </c>
    </row>
    <row r="93" spans="1:15" ht="15">
      <c r="A93" t="s">
        <v>13</v>
      </c>
      <c r="B93" t="s">
        <v>14</v>
      </c>
      <c r="C93" t="s">
        <v>80</v>
      </c>
      <c r="D93">
        <v>8126390155</v>
      </c>
      <c r="E93" s="1">
        <v>44494</v>
      </c>
      <c r="F93" s="1">
        <v>44494</v>
      </c>
      <c r="G93">
        <v>6024371306</v>
      </c>
      <c r="H93" t="s">
        <v>116</v>
      </c>
      <c r="I93">
        <v>555.83</v>
      </c>
      <c r="J93" s="1">
        <v>44524</v>
      </c>
      <c r="K93">
        <v>455.6</v>
      </c>
      <c r="L93" s="1">
        <v>44579</v>
      </c>
      <c r="M93">
        <v>55</v>
      </c>
      <c r="O93">
        <f t="shared" si="1"/>
        <v>25058</v>
      </c>
    </row>
    <row r="94" spans="1:15" ht="15">
      <c r="A94" t="s">
        <v>13</v>
      </c>
      <c r="B94" t="s">
        <v>14</v>
      </c>
      <c r="C94" t="s">
        <v>34</v>
      </c>
      <c r="D94">
        <v>805390283</v>
      </c>
      <c r="E94" s="1">
        <v>44497</v>
      </c>
      <c r="F94" s="1">
        <v>44497</v>
      </c>
      <c r="G94">
        <v>6036221563</v>
      </c>
      <c r="H94" t="s">
        <v>117</v>
      </c>
      <c r="I94">
        <v>22212.47</v>
      </c>
      <c r="J94" s="1">
        <v>44527</v>
      </c>
      <c r="K94">
        <v>18206.94</v>
      </c>
      <c r="L94" s="1">
        <v>44578</v>
      </c>
      <c r="M94">
        <v>51</v>
      </c>
      <c r="O94">
        <f t="shared" si="1"/>
        <v>928553.94</v>
      </c>
    </row>
    <row r="95" spans="1:15" ht="15">
      <c r="A95" t="s">
        <v>13</v>
      </c>
      <c r="B95" t="s">
        <v>14</v>
      </c>
      <c r="C95" t="s">
        <v>34</v>
      </c>
      <c r="D95">
        <v>805390283</v>
      </c>
      <c r="E95" s="1">
        <v>44497</v>
      </c>
      <c r="F95" s="1">
        <v>44497</v>
      </c>
      <c r="G95">
        <v>6036223064</v>
      </c>
      <c r="H95" t="s">
        <v>118</v>
      </c>
      <c r="I95">
        <v>45.14</v>
      </c>
      <c r="J95" s="1">
        <v>44527</v>
      </c>
      <c r="K95">
        <v>37</v>
      </c>
      <c r="L95" s="1">
        <v>44575</v>
      </c>
      <c r="M95">
        <v>48</v>
      </c>
      <c r="O95">
        <f t="shared" si="1"/>
        <v>1776</v>
      </c>
    </row>
    <row r="96" spans="1:15" ht="15">
      <c r="A96" t="s">
        <v>13</v>
      </c>
      <c r="B96" t="s">
        <v>14</v>
      </c>
      <c r="C96" t="s">
        <v>87</v>
      </c>
      <c r="D96">
        <v>3948960962</v>
      </c>
      <c r="E96" s="1">
        <v>44497</v>
      </c>
      <c r="F96" s="1">
        <v>44497</v>
      </c>
      <c r="G96">
        <v>6036299229</v>
      </c>
      <c r="H96" t="s">
        <v>119</v>
      </c>
      <c r="I96">
        <v>336.11</v>
      </c>
      <c r="J96" s="1">
        <v>44527</v>
      </c>
      <c r="K96">
        <v>275.5</v>
      </c>
      <c r="L96" s="1">
        <v>44609</v>
      </c>
      <c r="M96">
        <v>82</v>
      </c>
      <c r="O96">
        <f t="shared" si="1"/>
        <v>22591</v>
      </c>
    </row>
    <row r="97" spans="1:15" ht="15">
      <c r="A97" t="s">
        <v>13</v>
      </c>
      <c r="B97" t="s">
        <v>14</v>
      </c>
      <c r="C97" t="s">
        <v>120</v>
      </c>
      <c r="D97">
        <v>4530650821</v>
      </c>
      <c r="E97" s="1">
        <v>44497</v>
      </c>
      <c r="F97" s="1">
        <v>44497</v>
      </c>
      <c r="G97">
        <v>6037317241</v>
      </c>
      <c r="H97">
        <v>21</v>
      </c>
      <c r="I97">
        <v>30500</v>
      </c>
      <c r="J97" s="1">
        <v>44527</v>
      </c>
      <c r="K97">
        <v>600.62</v>
      </c>
      <c r="L97" s="1">
        <v>44578</v>
      </c>
      <c r="M97">
        <v>51</v>
      </c>
      <c r="O97">
        <f t="shared" si="1"/>
        <v>30631.62</v>
      </c>
    </row>
    <row r="98" spans="1:15" ht="15">
      <c r="A98" t="s">
        <v>13</v>
      </c>
      <c r="B98" t="s">
        <v>14</v>
      </c>
      <c r="C98" t="s">
        <v>121</v>
      </c>
      <c r="D98">
        <v>8365310963</v>
      </c>
      <c r="E98" s="1">
        <v>44498</v>
      </c>
      <c r="F98" s="1">
        <v>44498</v>
      </c>
      <c r="G98">
        <v>6045606377</v>
      </c>
      <c r="H98" t="s">
        <v>122</v>
      </c>
      <c r="I98">
        <v>19032</v>
      </c>
      <c r="J98" s="1">
        <v>44528</v>
      </c>
      <c r="K98">
        <v>15600</v>
      </c>
      <c r="L98" s="1">
        <v>44754</v>
      </c>
      <c r="M98">
        <v>226</v>
      </c>
      <c r="O98">
        <f t="shared" si="1"/>
        <v>3525600</v>
      </c>
    </row>
    <row r="99" spans="1:15" ht="15">
      <c r="A99" t="s">
        <v>13</v>
      </c>
      <c r="B99" t="s">
        <v>14</v>
      </c>
      <c r="C99" t="s">
        <v>123</v>
      </c>
      <c r="D99">
        <v>6496050151</v>
      </c>
      <c r="E99" s="1">
        <v>44498</v>
      </c>
      <c r="F99" s="1">
        <v>44498</v>
      </c>
      <c r="G99">
        <v>6049505880</v>
      </c>
      <c r="H99">
        <v>210632429</v>
      </c>
      <c r="I99">
        <v>102.91</v>
      </c>
      <c r="J99" s="1">
        <v>44528</v>
      </c>
      <c r="K99">
        <v>62.16</v>
      </c>
      <c r="L99" s="1">
        <v>44585</v>
      </c>
      <c r="M99">
        <v>57</v>
      </c>
      <c r="O99">
        <f t="shared" si="1"/>
        <v>3543.12</v>
      </c>
    </row>
    <row r="100" spans="1:15" ht="15">
      <c r="A100" t="s">
        <v>13</v>
      </c>
      <c r="B100" t="s">
        <v>14</v>
      </c>
      <c r="C100" t="s">
        <v>89</v>
      </c>
      <c r="D100">
        <v>13209130155</v>
      </c>
      <c r="E100" s="1">
        <v>44501</v>
      </c>
      <c r="F100" s="1">
        <v>44501</v>
      </c>
      <c r="G100">
        <v>6062766881</v>
      </c>
      <c r="H100">
        <v>8230332086</v>
      </c>
      <c r="I100">
        <v>2760.98</v>
      </c>
      <c r="J100" s="1">
        <v>44531</v>
      </c>
      <c r="K100">
        <v>2263.1</v>
      </c>
      <c r="L100" s="1">
        <v>44575</v>
      </c>
      <c r="M100">
        <v>44</v>
      </c>
      <c r="O100">
        <f t="shared" si="1"/>
        <v>99576.4</v>
      </c>
    </row>
    <row r="101" spans="1:15" ht="15">
      <c r="A101" t="s">
        <v>13</v>
      </c>
      <c r="B101" t="s">
        <v>14</v>
      </c>
      <c r="C101" t="s">
        <v>45</v>
      </c>
      <c r="D101">
        <v>12864800151</v>
      </c>
      <c r="E101" s="1">
        <v>44502</v>
      </c>
      <c r="F101" s="1">
        <v>44502</v>
      </c>
      <c r="G101">
        <v>6065214606</v>
      </c>
      <c r="H101">
        <v>3073789962</v>
      </c>
      <c r="I101">
        <v>519.03</v>
      </c>
      <c r="J101" s="1">
        <v>44532</v>
      </c>
      <c r="K101">
        <v>425.44</v>
      </c>
      <c r="L101" s="1">
        <v>44580</v>
      </c>
      <c r="M101">
        <v>48</v>
      </c>
      <c r="O101">
        <f t="shared" si="1"/>
        <v>20421.12</v>
      </c>
    </row>
    <row r="102" spans="1:15" ht="15">
      <c r="A102" t="s">
        <v>13</v>
      </c>
      <c r="B102" t="s">
        <v>14</v>
      </c>
      <c r="C102" t="s">
        <v>124</v>
      </c>
      <c r="D102">
        <v>230510281</v>
      </c>
      <c r="E102" s="1">
        <v>44502</v>
      </c>
      <c r="F102" s="1">
        <v>44502</v>
      </c>
      <c r="G102">
        <v>6068360295</v>
      </c>
      <c r="H102">
        <v>2021027406</v>
      </c>
      <c r="I102">
        <v>2836.5</v>
      </c>
      <c r="J102" s="1">
        <v>44532</v>
      </c>
      <c r="K102">
        <v>2325</v>
      </c>
      <c r="L102" s="1">
        <v>44573</v>
      </c>
      <c r="M102">
        <v>41</v>
      </c>
      <c r="O102">
        <f t="shared" si="1"/>
        <v>95325</v>
      </c>
    </row>
    <row r="103" spans="1:15" ht="15">
      <c r="A103" t="s">
        <v>13</v>
      </c>
      <c r="B103" t="s">
        <v>14</v>
      </c>
      <c r="C103" t="s">
        <v>125</v>
      </c>
      <c r="D103">
        <v>5994580727</v>
      </c>
      <c r="E103" s="1">
        <v>44503</v>
      </c>
      <c r="F103" s="1">
        <v>44503</v>
      </c>
      <c r="G103">
        <v>6078265731</v>
      </c>
      <c r="H103">
        <v>920</v>
      </c>
      <c r="I103">
        <v>290</v>
      </c>
      <c r="J103" s="1">
        <v>44533</v>
      </c>
      <c r="K103">
        <v>290</v>
      </c>
      <c r="L103" s="1">
        <v>44664</v>
      </c>
      <c r="M103">
        <v>131</v>
      </c>
      <c r="O103">
        <f t="shared" si="1"/>
        <v>37990</v>
      </c>
    </row>
    <row r="104" spans="1:15" ht="15">
      <c r="A104" t="s">
        <v>13</v>
      </c>
      <c r="B104" t="s">
        <v>14</v>
      </c>
      <c r="C104" t="s">
        <v>126</v>
      </c>
      <c r="D104">
        <v>5425560827</v>
      </c>
      <c r="E104" s="1">
        <v>44504</v>
      </c>
      <c r="F104" s="1">
        <v>44504</v>
      </c>
      <c r="G104">
        <v>6086307968</v>
      </c>
      <c r="H104">
        <v>25</v>
      </c>
      <c r="I104">
        <v>8133.33</v>
      </c>
      <c r="J104" s="1">
        <v>44534</v>
      </c>
      <c r="K104">
        <v>6666.66</v>
      </c>
      <c r="L104" s="1">
        <v>44585</v>
      </c>
      <c r="M104">
        <v>51</v>
      </c>
      <c r="O104">
        <f t="shared" si="1"/>
        <v>339999.66</v>
      </c>
    </row>
    <row r="105" spans="1:15" ht="15">
      <c r="A105" t="s">
        <v>13</v>
      </c>
      <c r="B105" t="s">
        <v>14</v>
      </c>
      <c r="C105" t="s">
        <v>127</v>
      </c>
      <c r="D105">
        <v>326930377</v>
      </c>
      <c r="E105" s="1">
        <v>44505</v>
      </c>
      <c r="F105" s="1">
        <v>44505</v>
      </c>
      <c r="G105">
        <v>6090005587</v>
      </c>
      <c r="H105" t="s">
        <v>128</v>
      </c>
      <c r="I105">
        <v>7930</v>
      </c>
      <c r="J105" s="1">
        <v>44535</v>
      </c>
      <c r="K105">
        <v>6500</v>
      </c>
      <c r="L105" s="1">
        <v>44645</v>
      </c>
      <c r="M105">
        <v>110</v>
      </c>
      <c r="O105">
        <f t="shared" si="1"/>
        <v>715000</v>
      </c>
    </row>
    <row r="106" spans="1:15" ht="15">
      <c r="A106" t="s">
        <v>13</v>
      </c>
      <c r="B106" t="s">
        <v>14</v>
      </c>
      <c r="C106" t="s">
        <v>129</v>
      </c>
      <c r="D106" t="s">
        <v>130</v>
      </c>
      <c r="E106" s="1">
        <v>44505</v>
      </c>
      <c r="F106" s="1">
        <v>44505</v>
      </c>
      <c r="G106">
        <v>6090897940</v>
      </c>
      <c r="H106" t="s">
        <v>131</v>
      </c>
      <c r="I106">
        <v>2138.14</v>
      </c>
      <c r="J106" s="1">
        <v>44535</v>
      </c>
      <c r="K106">
        <v>2138.14</v>
      </c>
      <c r="L106" s="1">
        <v>44586</v>
      </c>
      <c r="M106">
        <v>51</v>
      </c>
      <c r="O106">
        <f t="shared" si="1"/>
        <v>109045.14</v>
      </c>
    </row>
    <row r="107" spans="1:15" ht="15">
      <c r="A107" t="s">
        <v>13</v>
      </c>
      <c r="B107" t="s">
        <v>14</v>
      </c>
      <c r="C107" t="s">
        <v>87</v>
      </c>
      <c r="D107">
        <v>3948960962</v>
      </c>
      <c r="E107" s="1">
        <v>44505</v>
      </c>
      <c r="F107" s="1">
        <v>44505</v>
      </c>
      <c r="G107">
        <v>6093861916</v>
      </c>
      <c r="H107" t="s">
        <v>132</v>
      </c>
      <c r="I107">
        <v>863.46</v>
      </c>
      <c r="J107" s="1">
        <v>44535</v>
      </c>
      <c r="K107">
        <v>707.76</v>
      </c>
      <c r="L107" s="1">
        <v>44609</v>
      </c>
      <c r="M107">
        <v>74</v>
      </c>
      <c r="O107">
        <f t="shared" si="1"/>
        <v>52374.24</v>
      </c>
    </row>
    <row r="108" spans="1:15" ht="15">
      <c r="A108" t="s">
        <v>13</v>
      </c>
      <c r="B108" t="s">
        <v>14</v>
      </c>
      <c r="C108" t="s">
        <v>45</v>
      </c>
      <c r="D108">
        <v>12864800151</v>
      </c>
      <c r="E108" s="1">
        <v>44506</v>
      </c>
      <c r="F108" s="1">
        <v>44506</v>
      </c>
      <c r="G108">
        <v>6096479053</v>
      </c>
      <c r="H108">
        <v>3073793683</v>
      </c>
      <c r="I108">
        <v>1711.69</v>
      </c>
      <c r="J108" s="1">
        <v>44536</v>
      </c>
      <c r="K108">
        <v>1403.02</v>
      </c>
      <c r="L108" s="1">
        <v>44580</v>
      </c>
      <c r="M108">
        <v>44</v>
      </c>
      <c r="O108">
        <f t="shared" si="1"/>
        <v>61732.88</v>
      </c>
    </row>
    <row r="109" spans="1:15" ht="15">
      <c r="A109" t="s">
        <v>13</v>
      </c>
      <c r="B109" t="s">
        <v>14</v>
      </c>
      <c r="C109" t="s">
        <v>133</v>
      </c>
      <c r="D109">
        <v>72110836</v>
      </c>
      <c r="E109" s="1">
        <v>44506</v>
      </c>
      <c r="F109" s="1">
        <v>44506</v>
      </c>
      <c r="G109">
        <v>6101675003</v>
      </c>
      <c r="H109" t="s">
        <v>134</v>
      </c>
      <c r="I109">
        <v>727.79</v>
      </c>
      <c r="J109" s="1">
        <v>44536</v>
      </c>
      <c r="K109">
        <v>596.55</v>
      </c>
      <c r="L109" s="1">
        <v>44572</v>
      </c>
      <c r="M109">
        <v>36</v>
      </c>
      <c r="O109">
        <f t="shared" si="1"/>
        <v>21475.8</v>
      </c>
    </row>
    <row r="110" spans="1:15" ht="15">
      <c r="A110" t="s">
        <v>13</v>
      </c>
      <c r="B110" t="s">
        <v>14</v>
      </c>
      <c r="C110" t="s">
        <v>135</v>
      </c>
      <c r="D110">
        <v>5763870879</v>
      </c>
      <c r="E110" s="1">
        <v>44509</v>
      </c>
      <c r="F110" s="1">
        <v>44509</v>
      </c>
      <c r="G110">
        <v>6111291183</v>
      </c>
      <c r="H110" t="s">
        <v>136</v>
      </c>
      <c r="I110">
        <v>8540</v>
      </c>
      <c r="J110" s="1">
        <v>44539</v>
      </c>
      <c r="K110">
        <v>7000</v>
      </c>
      <c r="L110" s="1">
        <v>44631</v>
      </c>
      <c r="M110">
        <v>92</v>
      </c>
      <c r="O110">
        <f t="shared" si="1"/>
        <v>644000</v>
      </c>
    </row>
    <row r="111" spans="1:15" ht="15">
      <c r="A111" t="s">
        <v>13</v>
      </c>
      <c r="B111" t="s">
        <v>14</v>
      </c>
      <c r="C111" t="s">
        <v>84</v>
      </c>
      <c r="D111">
        <v>4127270157</v>
      </c>
      <c r="E111" s="1">
        <v>44509</v>
      </c>
      <c r="F111" s="1">
        <v>44509</v>
      </c>
      <c r="G111">
        <v>6114817054</v>
      </c>
      <c r="H111">
        <v>1021196704</v>
      </c>
      <c r="I111">
        <v>1275.24</v>
      </c>
      <c r="J111" s="1">
        <v>44539</v>
      </c>
      <c r="K111">
        <v>1045.28</v>
      </c>
      <c r="L111" s="1">
        <v>44595</v>
      </c>
      <c r="M111">
        <v>56</v>
      </c>
      <c r="O111">
        <f t="shared" si="1"/>
        <v>58535.68</v>
      </c>
    </row>
    <row r="112" spans="1:15" ht="15">
      <c r="A112" t="s">
        <v>13</v>
      </c>
      <c r="B112" t="s">
        <v>14</v>
      </c>
      <c r="C112" t="s">
        <v>84</v>
      </c>
      <c r="D112">
        <v>4127270157</v>
      </c>
      <c r="E112" s="1">
        <v>44509</v>
      </c>
      <c r="F112" s="1">
        <v>44509</v>
      </c>
      <c r="G112">
        <v>6114817142</v>
      </c>
      <c r="H112">
        <v>1021196705</v>
      </c>
      <c r="I112">
        <v>1831.31</v>
      </c>
      <c r="J112" s="1">
        <v>44539</v>
      </c>
      <c r="K112">
        <v>1501.07</v>
      </c>
      <c r="L112" s="1">
        <v>44588</v>
      </c>
      <c r="M112">
        <v>49</v>
      </c>
      <c r="O112">
        <f t="shared" si="1"/>
        <v>73552.43</v>
      </c>
    </row>
    <row r="113" spans="1:15" ht="15">
      <c r="A113" t="s">
        <v>13</v>
      </c>
      <c r="B113" t="s">
        <v>14</v>
      </c>
      <c r="C113" t="s">
        <v>84</v>
      </c>
      <c r="D113">
        <v>4127270157</v>
      </c>
      <c r="E113" s="1">
        <v>44509</v>
      </c>
      <c r="F113" s="1">
        <v>44509</v>
      </c>
      <c r="G113">
        <v>6114817234</v>
      </c>
      <c r="H113">
        <v>1021196706</v>
      </c>
      <c r="I113">
        <v>530.11</v>
      </c>
      <c r="J113" s="1">
        <v>44539</v>
      </c>
      <c r="K113">
        <v>434.52</v>
      </c>
      <c r="L113" s="1">
        <v>44595</v>
      </c>
      <c r="M113">
        <v>56</v>
      </c>
      <c r="O113">
        <f t="shared" si="1"/>
        <v>24333.12</v>
      </c>
    </row>
    <row r="114" spans="1:15" ht="15">
      <c r="A114" t="s">
        <v>13</v>
      </c>
      <c r="B114" t="s">
        <v>14</v>
      </c>
      <c r="C114" t="s">
        <v>84</v>
      </c>
      <c r="D114">
        <v>4127270157</v>
      </c>
      <c r="E114" s="1">
        <v>44509</v>
      </c>
      <c r="F114" s="1">
        <v>44509</v>
      </c>
      <c r="G114">
        <v>6114817790</v>
      </c>
      <c r="H114">
        <v>1021196707</v>
      </c>
      <c r="I114">
        <v>2762.63</v>
      </c>
      <c r="J114" s="1">
        <v>44539</v>
      </c>
      <c r="K114">
        <v>2264.45</v>
      </c>
      <c r="L114" s="1">
        <v>44593</v>
      </c>
      <c r="M114">
        <v>54</v>
      </c>
      <c r="O114">
        <f t="shared" si="1"/>
        <v>122280.29999999999</v>
      </c>
    </row>
    <row r="115" spans="1:15" ht="15">
      <c r="A115" t="s">
        <v>13</v>
      </c>
      <c r="B115" t="s">
        <v>14</v>
      </c>
      <c r="C115" t="s">
        <v>84</v>
      </c>
      <c r="D115">
        <v>4127270157</v>
      </c>
      <c r="E115" s="1">
        <v>44509</v>
      </c>
      <c r="F115" s="1">
        <v>44509</v>
      </c>
      <c r="G115">
        <v>6115095658</v>
      </c>
      <c r="H115">
        <v>1021197959</v>
      </c>
      <c r="I115">
        <v>540.85</v>
      </c>
      <c r="J115" s="1">
        <v>44539</v>
      </c>
      <c r="K115">
        <v>443.32</v>
      </c>
      <c r="L115" s="1">
        <v>44707</v>
      </c>
      <c r="M115">
        <v>168</v>
      </c>
      <c r="O115">
        <f t="shared" si="1"/>
        <v>74477.76</v>
      </c>
    </row>
    <row r="116" spans="1:15" ht="15">
      <c r="A116" t="s">
        <v>13</v>
      </c>
      <c r="B116" t="s">
        <v>14</v>
      </c>
      <c r="C116" t="s">
        <v>137</v>
      </c>
      <c r="D116">
        <v>12878470157</v>
      </c>
      <c r="E116" s="1">
        <v>44510</v>
      </c>
      <c r="F116" s="1">
        <v>44510</v>
      </c>
      <c r="G116">
        <v>6119592610</v>
      </c>
      <c r="H116" t="s">
        <v>138</v>
      </c>
      <c r="I116">
        <v>878.97</v>
      </c>
      <c r="J116" s="1">
        <v>44540</v>
      </c>
      <c r="K116">
        <v>720.47</v>
      </c>
      <c r="L116" s="1">
        <v>44581</v>
      </c>
      <c r="M116">
        <v>41</v>
      </c>
      <c r="O116">
        <f t="shared" si="1"/>
        <v>29539.27</v>
      </c>
    </row>
    <row r="117" spans="1:15" ht="15">
      <c r="A117" t="s">
        <v>13</v>
      </c>
      <c r="B117" t="s">
        <v>14</v>
      </c>
      <c r="C117" t="s">
        <v>139</v>
      </c>
      <c r="D117">
        <v>3782580876</v>
      </c>
      <c r="E117" s="1">
        <v>44510</v>
      </c>
      <c r="F117" s="1">
        <v>44510</v>
      </c>
      <c r="G117">
        <v>6122615581</v>
      </c>
      <c r="H117">
        <v>573</v>
      </c>
      <c r="I117">
        <v>1360.3</v>
      </c>
      <c r="J117" s="1">
        <v>44540</v>
      </c>
      <c r="K117">
        <v>1115</v>
      </c>
      <c r="L117" s="1">
        <v>44580</v>
      </c>
      <c r="M117">
        <v>40</v>
      </c>
      <c r="O117">
        <f t="shared" si="1"/>
        <v>44600</v>
      </c>
    </row>
    <row r="118" spans="1:15" ht="15">
      <c r="A118" t="s">
        <v>13</v>
      </c>
      <c r="B118" t="s">
        <v>14</v>
      </c>
      <c r="C118" t="s">
        <v>139</v>
      </c>
      <c r="D118">
        <v>3782580876</v>
      </c>
      <c r="E118" s="1">
        <v>44510</v>
      </c>
      <c r="F118" s="1">
        <v>44510</v>
      </c>
      <c r="G118">
        <v>6122616470</v>
      </c>
      <c r="H118">
        <v>549</v>
      </c>
      <c r="I118">
        <v>1723.12</v>
      </c>
      <c r="J118" s="1">
        <v>44540</v>
      </c>
      <c r="K118">
        <v>1412.39</v>
      </c>
      <c r="L118" s="1">
        <v>44580</v>
      </c>
      <c r="M118">
        <v>40</v>
      </c>
      <c r="O118">
        <f t="shared" si="1"/>
        <v>56495.600000000006</v>
      </c>
    </row>
    <row r="119" spans="1:15" ht="15">
      <c r="A119" t="s">
        <v>13</v>
      </c>
      <c r="B119" t="s">
        <v>14</v>
      </c>
      <c r="C119" t="s">
        <v>140</v>
      </c>
      <c r="D119">
        <v>1606230892</v>
      </c>
      <c r="E119" s="1">
        <v>44510</v>
      </c>
      <c r="F119" s="1">
        <v>44510</v>
      </c>
      <c r="G119">
        <v>6123337482</v>
      </c>
      <c r="H119">
        <v>503</v>
      </c>
      <c r="I119">
        <v>3552.64</v>
      </c>
      <c r="J119" s="1">
        <v>44540</v>
      </c>
      <c r="K119">
        <v>2912</v>
      </c>
      <c r="L119" s="1">
        <v>44572</v>
      </c>
      <c r="M119">
        <v>32</v>
      </c>
      <c r="O119">
        <f t="shared" si="1"/>
        <v>93184</v>
      </c>
    </row>
    <row r="120" spans="1:15" ht="15">
      <c r="A120" t="s">
        <v>13</v>
      </c>
      <c r="B120" t="s">
        <v>14</v>
      </c>
      <c r="C120" t="s">
        <v>34</v>
      </c>
      <c r="D120">
        <v>805390283</v>
      </c>
      <c r="E120" s="1">
        <v>44510</v>
      </c>
      <c r="F120" s="1">
        <v>44510</v>
      </c>
      <c r="G120">
        <v>6123614462</v>
      </c>
      <c r="H120" t="s">
        <v>141</v>
      </c>
      <c r="I120">
        <v>7607.69</v>
      </c>
      <c r="J120" s="1">
        <v>44540</v>
      </c>
      <c r="K120">
        <v>6550.17</v>
      </c>
      <c r="L120" s="1">
        <v>44599</v>
      </c>
      <c r="M120">
        <v>59</v>
      </c>
      <c r="O120">
        <f t="shared" si="1"/>
        <v>386460.03</v>
      </c>
    </row>
    <row r="121" spans="1:15" ht="15">
      <c r="A121" t="s">
        <v>13</v>
      </c>
      <c r="B121" t="s">
        <v>14</v>
      </c>
      <c r="C121" t="s">
        <v>34</v>
      </c>
      <c r="D121">
        <v>805390283</v>
      </c>
      <c r="E121" s="1">
        <v>44510</v>
      </c>
      <c r="F121" s="1">
        <v>44510</v>
      </c>
      <c r="G121">
        <v>6123615372</v>
      </c>
      <c r="H121" t="s">
        <v>142</v>
      </c>
      <c r="I121">
        <v>5522.94</v>
      </c>
      <c r="J121" s="1">
        <v>44540</v>
      </c>
      <c r="K121">
        <v>4527</v>
      </c>
      <c r="L121" s="1">
        <v>44578</v>
      </c>
      <c r="M121">
        <v>38</v>
      </c>
      <c r="O121">
        <f t="shared" si="1"/>
        <v>172026</v>
      </c>
    </row>
    <row r="122" spans="1:15" ht="15">
      <c r="A122" t="s">
        <v>13</v>
      </c>
      <c r="B122" t="s">
        <v>14</v>
      </c>
      <c r="C122" t="s">
        <v>34</v>
      </c>
      <c r="D122">
        <v>805390283</v>
      </c>
      <c r="E122" s="1">
        <v>44510</v>
      </c>
      <c r="F122" s="1">
        <v>44510</v>
      </c>
      <c r="G122">
        <v>6123616170</v>
      </c>
      <c r="H122" t="s">
        <v>143</v>
      </c>
      <c r="I122">
        <v>11698.97</v>
      </c>
      <c r="J122" s="1">
        <v>44540</v>
      </c>
      <c r="K122">
        <v>9589.32</v>
      </c>
      <c r="L122" s="1">
        <v>44588</v>
      </c>
      <c r="M122">
        <v>48</v>
      </c>
      <c r="O122">
        <f t="shared" si="1"/>
        <v>460287.36</v>
      </c>
    </row>
    <row r="123" spans="1:15" ht="15">
      <c r="A123" t="s">
        <v>13</v>
      </c>
      <c r="B123" t="s">
        <v>14</v>
      </c>
      <c r="C123" t="s">
        <v>34</v>
      </c>
      <c r="D123">
        <v>805390283</v>
      </c>
      <c r="E123" s="1">
        <v>44510</v>
      </c>
      <c r="F123" s="1">
        <v>44510</v>
      </c>
      <c r="G123">
        <v>6123616248</v>
      </c>
      <c r="H123" t="s">
        <v>144</v>
      </c>
      <c r="I123">
        <v>6006.23</v>
      </c>
      <c r="J123" s="1">
        <v>44540</v>
      </c>
      <c r="K123">
        <v>4923.14</v>
      </c>
      <c r="L123" s="1">
        <v>44578</v>
      </c>
      <c r="M123">
        <v>38</v>
      </c>
      <c r="O123">
        <f t="shared" si="1"/>
        <v>187079.32</v>
      </c>
    </row>
    <row r="124" spans="1:15" ht="15">
      <c r="A124" t="s">
        <v>13</v>
      </c>
      <c r="B124" t="s">
        <v>14</v>
      </c>
      <c r="C124" t="s">
        <v>34</v>
      </c>
      <c r="D124">
        <v>805390283</v>
      </c>
      <c r="E124" s="1">
        <v>44510</v>
      </c>
      <c r="F124" s="1">
        <v>44510</v>
      </c>
      <c r="G124">
        <v>6123617042</v>
      </c>
      <c r="H124" t="s">
        <v>145</v>
      </c>
      <c r="I124">
        <v>8799.57</v>
      </c>
      <c r="J124" s="1">
        <v>44540</v>
      </c>
      <c r="K124">
        <v>7212.76</v>
      </c>
      <c r="L124" s="1">
        <v>44587</v>
      </c>
      <c r="M124">
        <v>47</v>
      </c>
      <c r="O124">
        <f t="shared" si="1"/>
        <v>338999.72000000003</v>
      </c>
    </row>
    <row r="125" spans="1:15" ht="15">
      <c r="A125" t="s">
        <v>13</v>
      </c>
      <c r="B125" t="s">
        <v>14</v>
      </c>
      <c r="C125" t="s">
        <v>34</v>
      </c>
      <c r="D125">
        <v>805390283</v>
      </c>
      <c r="E125" s="1">
        <v>44510</v>
      </c>
      <c r="F125" s="1">
        <v>44510</v>
      </c>
      <c r="G125">
        <v>6123617367</v>
      </c>
      <c r="H125" t="s">
        <v>146</v>
      </c>
      <c r="I125">
        <v>8479.39</v>
      </c>
      <c r="J125" s="1">
        <v>44540</v>
      </c>
      <c r="K125">
        <v>7055.21</v>
      </c>
      <c r="L125" s="1">
        <v>44578</v>
      </c>
      <c r="M125">
        <v>38</v>
      </c>
      <c r="O125">
        <f t="shared" si="1"/>
        <v>268097.98</v>
      </c>
    </row>
    <row r="126" spans="1:15" ht="15">
      <c r="A126" t="s">
        <v>13</v>
      </c>
      <c r="B126" t="s">
        <v>14</v>
      </c>
      <c r="C126" t="s">
        <v>34</v>
      </c>
      <c r="D126">
        <v>805390283</v>
      </c>
      <c r="E126" s="1">
        <v>44510</v>
      </c>
      <c r="F126" s="1">
        <v>44510</v>
      </c>
      <c r="G126">
        <v>6123618608</v>
      </c>
      <c r="H126" t="s">
        <v>147</v>
      </c>
      <c r="I126">
        <v>889.38</v>
      </c>
      <c r="J126" s="1">
        <v>44540</v>
      </c>
      <c r="K126">
        <v>729</v>
      </c>
      <c r="L126" s="1">
        <v>44578</v>
      </c>
      <c r="M126">
        <v>38</v>
      </c>
      <c r="O126">
        <f t="shared" si="1"/>
        <v>27702</v>
      </c>
    </row>
    <row r="127" spans="1:15" ht="15">
      <c r="A127" t="s">
        <v>13</v>
      </c>
      <c r="B127" t="s">
        <v>14</v>
      </c>
      <c r="C127" t="s">
        <v>39</v>
      </c>
      <c r="D127">
        <v>1769040856</v>
      </c>
      <c r="E127" s="1">
        <v>44512</v>
      </c>
      <c r="F127" s="1">
        <v>44512</v>
      </c>
      <c r="G127">
        <v>6135496220</v>
      </c>
      <c r="H127" t="s">
        <v>148</v>
      </c>
      <c r="I127">
        <v>3660</v>
      </c>
      <c r="J127" s="1">
        <v>44542</v>
      </c>
      <c r="K127">
        <v>3000</v>
      </c>
      <c r="L127" s="1">
        <v>44586</v>
      </c>
      <c r="M127">
        <v>44</v>
      </c>
      <c r="O127">
        <f t="shared" si="1"/>
        <v>132000</v>
      </c>
    </row>
    <row r="128" spans="1:15" ht="15">
      <c r="A128" t="s">
        <v>13</v>
      </c>
      <c r="B128" t="s">
        <v>14</v>
      </c>
      <c r="C128" t="s">
        <v>149</v>
      </c>
      <c r="D128" t="s">
        <v>150</v>
      </c>
      <c r="E128" s="1">
        <v>44513</v>
      </c>
      <c r="F128" s="1">
        <v>44513</v>
      </c>
      <c r="G128">
        <v>6140094221</v>
      </c>
      <c r="H128" t="s">
        <v>151</v>
      </c>
      <c r="I128">
        <v>1518.56</v>
      </c>
      <c r="J128" s="1">
        <v>44543</v>
      </c>
      <c r="K128">
        <v>1518.56</v>
      </c>
      <c r="L128" s="1">
        <v>44581</v>
      </c>
      <c r="M128">
        <v>38</v>
      </c>
      <c r="O128">
        <f t="shared" si="1"/>
        <v>57705.28</v>
      </c>
    </row>
    <row r="129" spans="1:15" ht="15">
      <c r="A129" t="s">
        <v>13</v>
      </c>
      <c r="B129" t="s">
        <v>14</v>
      </c>
      <c r="C129" t="s">
        <v>152</v>
      </c>
      <c r="D129" t="s">
        <v>153</v>
      </c>
      <c r="E129" s="1">
        <v>44513</v>
      </c>
      <c r="F129" s="1">
        <v>44513</v>
      </c>
      <c r="G129">
        <v>6143931823</v>
      </c>
      <c r="H129" t="s">
        <v>154</v>
      </c>
      <c r="I129">
        <v>1561.95</v>
      </c>
      <c r="J129" s="1">
        <v>44543</v>
      </c>
      <c r="K129">
        <v>1561.95</v>
      </c>
      <c r="L129" s="1">
        <v>44581</v>
      </c>
      <c r="M129">
        <v>38</v>
      </c>
      <c r="O129">
        <f t="shared" si="1"/>
        <v>59354.1</v>
      </c>
    </row>
    <row r="130" spans="1:15" ht="15">
      <c r="A130" t="s">
        <v>13</v>
      </c>
      <c r="B130" t="s">
        <v>14</v>
      </c>
      <c r="C130" t="s">
        <v>107</v>
      </c>
      <c r="D130">
        <v>2221101203</v>
      </c>
      <c r="E130" s="1">
        <v>44513</v>
      </c>
      <c r="F130" s="1">
        <v>44513</v>
      </c>
      <c r="G130">
        <v>6145366384</v>
      </c>
      <c r="H130" s="2">
        <v>412000000000</v>
      </c>
      <c r="I130">
        <v>421.14</v>
      </c>
      <c r="J130" s="1">
        <v>44543</v>
      </c>
      <c r="K130">
        <v>345.2</v>
      </c>
      <c r="L130" s="1">
        <v>44601</v>
      </c>
      <c r="M130">
        <v>58</v>
      </c>
      <c r="O130">
        <f t="shared" si="1"/>
        <v>20021.6</v>
      </c>
    </row>
    <row r="131" spans="1:15" ht="15">
      <c r="A131" t="s">
        <v>13</v>
      </c>
      <c r="B131" t="s">
        <v>14</v>
      </c>
      <c r="C131" t="s">
        <v>66</v>
      </c>
      <c r="D131">
        <v>488410010</v>
      </c>
      <c r="E131" s="1">
        <v>44516</v>
      </c>
      <c r="F131" s="1">
        <v>44516</v>
      </c>
      <c r="G131">
        <v>6160618425</v>
      </c>
      <c r="H131" s="2">
        <v>6820000000000000</v>
      </c>
      <c r="I131">
        <v>81984</v>
      </c>
      <c r="J131" s="1">
        <v>44546</v>
      </c>
      <c r="K131">
        <v>67200</v>
      </c>
      <c r="L131" s="1">
        <v>44592</v>
      </c>
      <c r="M131">
        <v>46</v>
      </c>
      <c r="O131">
        <f aca="true" t="shared" si="2" ref="O131:O194">K131*M131</f>
        <v>3091200</v>
      </c>
    </row>
    <row r="132" spans="1:15" ht="15">
      <c r="A132" t="s">
        <v>13</v>
      </c>
      <c r="B132" t="s">
        <v>14</v>
      </c>
      <c r="C132" t="s">
        <v>66</v>
      </c>
      <c r="D132">
        <v>488410010</v>
      </c>
      <c r="E132" s="1">
        <v>44516</v>
      </c>
      <c r="F132" s="1">
        <v>44516</v>
      </c>
      <c r="G132">
        <v>6160623535</v>
      </c>
      <c r="H132" s="2">
        <v>6820000000000000</v>
      </c>
      <c r="I132">
        <v>43096.5</v>
      </c>
      <c r="J132" s="1">
        <v>44546</v>
      </c>
      <c r="K132">
        <v>35325</v>
      </c>
      <c r="L132" s="1">
        <v>44580</v>
      </c>
      <c r="M132">
        <v>34</v>
      </c>
      <c r="O132">
        <f t="shared" si="2"/>
        <v>1201050</v>
      </c>
    </row>
    <row r="133" spans="1:15" ht="15">
      <c r="A133" t="s">
        <v>13</v>
      </c>
      <c r="B133" t="s">
        <v>14</v>
      </c>
      <c r="C133" t="s">
        <v>101</v>
      </c>
      <c r="D133" t="s">
        <v>102</v>
      </c>
      <c r="E133" s="1">
        <v>44517</v>
      </c>
      <c r="F133" s="1">
        <v>44517</v>
      </c>
      <c r="G133">
        <v>6169363200</v>
      </c>
      <c r="H133" t="s">
        <v>155</v>
      </c>
      <c r="I133">
        <v>5152.06</v>
      </c>
      <c r="J133" s="1">
        <v>44547</v>
      </c>
      <c r="K133">
        <v>4223</v>
      </c>
      <c r="L133" s="1">
        <v>44657</v>
      </c>
      <c r="M133">
        <v>110</v>
      </c>
      <c r="O133">
        <f t="shared" si="2"/>
        <v>464530</v>
      </c>
    </row>
    <row r="134" spans="1:15" ht="15">
      <c r="A134" t="s">
        <v>13</v>
      </c>
      <c r="B134" t="s">
        <v>14</v>
      </c>
      <c r="C134" t="s">
        <v>125</v>
      </c>
      <c r="D134">
        <v>5994580727</v>
      </c>
      <c r="E134" s="1">
        <v>44517</v>
      </c>
      <c r="F134" s="1">
        <v>44517</v>
      </c>
      <c r="G134">
        <v>6169992909</v>
      </c>
      <c r="H134">
        <v>1240</v>
      </c>
      <c r="I134">
        <v>3200</v>
      </c>
      <c r="J134" s="1">
        <v>44547</v>
      </c>
      <c r="K134">
        <v>3200</v>
      </c>
      <c r="L134" s="1">
        <v>44664</v>
      </c>
      <c r="M134">
        <v>117</v>
      </c>
      <c r="O134">
        <f t="shared" si="2"/>
        <v>374400</v>
      </c>
    </row>
    <row r="135" spans="1:15" ht="15">
      <c r="A135" t="s">
        <v>13</v>
      </c>
      <c r="B135" t="s">
        <v>14</v>
      </c>
      <c r="C135" t="s">
        <v>17</v>
      </c>
      <c r="D135">
        <v>1196550899</v>
      </c>
      <c r="E135" s="1">
        <v>44518</v>
      </c>
      <c r="F135" s="1">
        <v>44518</v>
      </c>
      <c r="G135">
        <v>6176333662</v>
      </c>
      <c r="H135" t="s">
        <v>156</v>
      </c>
      <c r="I135">
        <v>640.43</v>
      </c>
      <c r="J135" s="1">
        <v>44548</v>
      </c>
      <c r="K135">
        <v>524.94</v>
      </c>
      <c r="L135" s="1">
        <v>44574</v>
      </c>
      <c r="M135">
        <v>26</v>
      </c>
      <c r="O135">
        <f t="shared" si="2"/>
        <v>13648.440000000002</v>
      </c>
    </row>
    <row r="136" spans="1:15" ht="15">
      <c r="A136" t="s">
        <v>13</v>
      </c>
      <c r="B136" t="s">
        <v>14</v>
      </c>
      <c r="C136" t="s">
        <v>157</v>
      </c>
      <c r="D136">
        <v>12785290151</v>
      </c>
      <c r="E136" s="1">
        <v>44519</v>
      </c>
      <c r="F136" s="1">
        <v>44519</v>
      </c>
      <c r="G136">
        <v>6182671045</v>
      </c>
      <c r="H136" t="s">
        <v>158</v>
      </c>
      <c r="I136">
        <v>32482.5</v>
      </c>
      <c r="J136" s="1">
        <v>44549</v>
      </c>
      <c r="K136">
        <v>26625</v>
      </c>
      <c r="L136" s="1">
        <v>44599</v>
      </c>
      <c r="M136">
        <v>50</v>
      </c>
      <c r="O136">
        <f t="shared" si="2"/>
        <v>1331250</v>
      </c>
    </row>
    <row r="137" spans="1:15" ht="15">
      <c r="A137" t="s">
        <v>13</v>
      </c>
      <c r="B137" t="s">
        <v>14</v>
      </c>
      <c r="C137" t="s">
        <v>57</v>
      </c>
      <c r="D137">
        <v>1149250159</v>
      </c>
      <c r="E137" s="1">
        <v>44519</v>
      </c>
      <c r="F137" s="1">
        <v>44519</v>
      </c>
      <c r="G137">
        <v>6184149621</v>
      </c>
      <c r="H137" t="s">
        <v>159</v>
      </c>
      <c r="I137">
        <v>131.76</v>
      </c>
      <c r="J137" s="1">
        <v>44549</v>
      </c>
      <c r="K137">
        <v>108</v>
      </c>
      <c r="L137" s="1">
        <v>44594</v>
      </c>
      <c r="M137">
        <v>45</v>
      </c>
      <c r="O137">
        <f t="shared" si="2"/>
        <v>4860</v>
      </c>
    </row>
    <row r="138" spans="1:15" ht="15">
      <c r="A138" t="s">
        <v>13</v>
      </c>
      <c r="B138" t="s">
        <v>14</v>
      </c>
      <c r="C138" t="s">
        <v>160</v>
      </c>
      <c r="D138">
        <v>5564170826</v>
      </c>
      <c r="E138" s="1">
        <v>44522</v>
      </c>
      <c r="F138" s="1">
        <v>44522</v>
      </c>
      <c r="G138">
        <v>6193856109</v>
      </c>
      <c r="H138" t="s">
        <v>161</v>
      </c>
      <c r="I138">
        <v>4203.68</v>
      </c>
      <c r="J138" s="1">
        <v>44552</v>
      </c>
      <c r="K138">
        <v>3445.64</v>
      </c>
      <c r="L138" s="1">
        <v>44574</v>
      </c>
      <c r="M138">
        <v>22</v>
      </c>
      <c r="O138">
        <f t="shared" si="2"/>
        <v>75804.08</v>
      </c>
    </row>
    <row r="139" spans="1:15" ht="15">
      <c r="A139" t="s">
        <v>13</v>
      </c>
      <c r="B139" t="s">
        <v>14</v>
      </c>
      <c r="C139" t="s">
        <v>162</v>
      </c>
      <c r="D139">
        <v>3531170961</v>
      </c>
      <c r="E139" s="1">
        <v>44522</v>
      </c>
      <c r="F139" s="1">
        <v>44522</v>
      </c>
      <c r="G139">
        <v>6194054091</v>
      </c>
      <c r="H139" t="s">
        <v>163</v>
      </c>
      <c r="I139">
        <v>11037.95</v>
      </c>
      <c r="J139" s="1">
        <v>44552</v>
      </c>
      <c r="K139">
        <v>9047.5</v>
      </c>
      <c r="L139" s="1">
        <v>44574</v>
      </c>
      <c r="M139">
        <v>22</v>
      </c>
      <c r="O139">
        <f t="shared" si="2"/>
        <v>199045</v>
      </c>
    </row>
    <row r="140" spans="1:15" ht="15">
      <c r="A140" t="s">
        <v>13</v>
      </c>
      <c r="B140" t="s">
        <v>14</v>
      </c>
      <c r="C140" t="s">
        <v>126</v>
      </c>
      <c r="D140">
        <v>5425560827</v>
      </c>
      <c r="E140" s="1">
        <v>44522</v>
      </c>
      <c r="F140" s="1">
        <v>44522</v>
      </c>
      <c r="G140">
        <v>6196763490</v>
      </c>
      <c r="H140">
        <v>26</v>
      </c>
      <c r="I140">
        <v>12200</v>
      </c>
      <c r="J140" s="1">
        <v>44552</v>
      </c>
      <c r="K140">
        <v>10000</v>
      </c>
      <c r="L140" s="1">
        <v>44585</v>
      </c>
      <c r="M140">
        <v>33</v>
      </c>
      <c r="O140">
        <f t="shared" si="2"/>
        <v>330000</v>
      </c>
    </row>
    <row r="141" spans="1:15" ht="15">
      <c r="A141" t="s">
        <v>13</v>
      </c>
      <c r="B141" t="s">
        <v>14</v>
      </c>
      <c r="C141" t="s">
        <v>164</v>
      </c>
      <c r="D141">
        <v>2269640229</v>
      </c>
      <c r="E141" s="1">
        <v>44522</v>
      </c>
      <c r="F141" s="1">
        <v>44522</v>
      </c>
      <c r="G141">
        <v>6197414191</v>
      </c>
      <c r="H141" t="s">
        <v>165</v>
      </c>
      <c r="I141">
        <v>3755.16</v>
      </c>
      <c r="J141" s="1">
        <v>44552</v>
      </c>
      <c r="K141">
        <v>3078</v>
      </c>
      <c r="L141" s="1">
        <v>44581</v>
      </c>
      <c r="M141">
        <v>29</v>
      </c>
      <c r="O141">
        <f t="shared" si="2"/>
        <v>89262</v>
      </c>
    </row>
    <row r="142" spans="1:15" ht="15">
      <c r="A142" t="s">
        <v>13</v>
      </c>
      <c r="B142" t="s">
        <v>14</v>
      </c>
      <c r="C142" t="s">
        <v>166</v>
      </c>
      <c r="D142">
        <v>6395340828</v>
      </c>
      <c r="E142" s="1">
        <v>44523</v>
      </c>
      <c r="F142" s="1">
        <v>44523</v>
      </c>
      <c r="G142">
        <v>6201834139</v>
      </c>
      <c r="H142" t="s">
        <v>167</v>
      </c>
      <c r="I142">
        <v>1000</v>
      </c>
      <c r="J142" s="1">
        <v>44553</v>
      </c>
      <c r="K142">
        <v>952.38</v>
      </c>
      <c r="L142" s="1">
        <v>44573</v>
      </c>
      <c r="M142">
        <v>20</v>
      </c>
      <c r="O142">
        <f t="shared" si="2"/>
        <v>19047.6</v>
      </c>
    </row>
    <row r="143" spans="1:15" ht="15">
      <c r="A143" t="s">
        <v>13</v>
      </c>
      <c r="B143" t="s">
        <v>14</v>
      </c>
      <c r="C143" t="s">
        <v>15</v>
      </c>
      <c r="D143">
        <v>1224030120</v>
      </c>
      <c r="E143" s="1">
        <v>44524</v>
      </c>
      <c r="F143" s="1">
        <v>44524</v>
      </c>
      <c r="G143">
        <v>6209759970</v>
      </c>
      <c r="H143">
        <v>125</v>
      </c>
      <c r="I143">
        <v>400</v>
      </c>
      <c r="J143" s="1">
        <v>44554</v>
      </c>
      <c r="K143">
        <v>400</v>
      </c>
      <c r="L143" s="1">
        <v>44579</v>
      </c>
      <c r="M143">
        <v>25</v>
      </c>
      <c r="O143">
        <f t="shared" si="2"/>
        <v>10000</v>
      </c>
    </row>
    <row r="144" spans="1:15" ht="15">
      <c r="A144" t="s">
        <v>13</v>
      </c>
      <c r="B144" t="s">
        <v>14</v>
      </c>
      <c r="C144" t="s">
        <v>168</v>
      </c>
      <c r="D144">
        <v>2713200844</v>
      </c>
      <c r="E144" s="1">
        <v>44524</v>
      </c>
      <c r="F144" s="1">
        <v>44524</v>
      </c>
      <c r="G144">
        <v>6209801448</v>
      </c>
      <c r="H144" t="s">
        <v>169</v>
      </c>
      <c r="I144">
        <v>629.79</v>
      </c>
      <c r="J144" s="1">
        <v>44554</v>
      </c>
      <c r="K144">
        <v>516.22</v>
      </c>
      <c r="L144" s="1">
        <v>44574</v>
      </c>
      <c r="M144">
        <v>20</v>
      </c>
      <c r="O144">
        <f t="shared" si="2"/>
        <v>10324.400000000001</v>
      </c>
    </row>
    <row r="145" spans="1:15" ht="15">
      <c r="A145" t="s">
        <v>13</v>
      </c>
      <c r="B145" t="s">
        <v>14</v>
      </c>
      <c r="C145" t="s">
        <v>34</v>
      </c>
      <c r="D145">
        <v>805390283</v>
      </c>
      <c r="E145" s="1">
        <v>44525</v>
      </c>
      <c r="F145" s="1">
        <v>44525</v>
      </c>
      <c r="G145">
        <v>6213146755</v>
      </c>
      <c r="H145" t="s">
        <v>170</v>
      </c>
      <c r="I145">
        <v>430.05</v>
      </c>
      <c r="J145" s="1">
        <v>44555</v>
      </c>
      <c r="K145">
        <v>352.5</v>
      </c>
      <c r="L145" s="1">
        <v>44588</v>
      </c>
      <c r="M145">
        <v>33</v>
      </c>
      <c r="O145">
        <f t="shared" si="2"/>
        <v>11632.5</v>
      </c>
    </row>
    <row r="146" spans="1:15" ht="15">
      <c r="A146" t="s">
        <v>13</v>
      </c>
      <c r="B146" t="s">
        <v>14</v>
      </c>
      <c r="C146" t="s">
        <v>34</v>
      </c>
      <c r="D146">
        <v>805390283</v>
      </c>
      <c r="E146" s="1">
        <v>44525</v>
      </c>
      <c r="F146" s="1">
        <v>44525</v>
      </c>
      <c r="G146">
        <v>6213147152</v>
      </c>
      <c r="H146" t="s">
        <v>171</v>
      </c>
      <c r="I146">
        <v>2510.76</v>
      </c>
      <c r="J146" s="1">
        <v>44555</v>
      </c>
      <c r="K146">
        <v>2058</v>
      </c>
      <c r="L146" s="1">
        <v>44588</v>
      </c>
      <c r="M146">
        <v>33</v>
      </c>
      <c r="O146">
        <f t="shared" si="2"/>
        <v>67914</v>
      </c>
    </row>
    <row r="147" spans="1:15" ht="15">
      <c r="A147" t="s">
        <v>13</v>
      </c>
      <c r="B147" t="s">
        <v>14</v>
      </c>
      <c r="C147" t="s">
        <v>87</v>
      </c>
      <c r="D147">
        <v>3948960962</v>
      </c>
      <c r="E147" s="1">
        <v>44526</v>
      </c>
      <c r="F147" s="1">
        <v>44526</v>
      </c>
      <c r="G147">
        <v>6218747274</v>
      </c>
      <c r="H147" t="s">
        <v>172</v>
      </c>
      <c r="I147">
        <v>336.11</v>
      </c>
      <c r="J147" s="1">
        <v>44556</v>
      </c>
      <c r="K147">
        <v>275.5</v>
      </c>
      <c r="L147" s="1">
        <v>44609</v>
      </c>
      <c r="M147">
        <v>53</v>
      </c>
      <c r="O147">
        <f t="shared" si="2"/>
        <v>14601.5</v>
      </c>
    </row>
    <row r="148" spans="1:15" ht="15">
      <c r="A148" t="s">
        <v>13</v>
      </c>
      <c r="B148" t="s">
        <v>14</v>
      </c>
      <c r="C148" t="s">
        <v>173</v>
      </c>
      <c r="D148">
        <v>5652620823</v>
      </c>
      <c r="E148" s="1">
        <v>44526</v>
      </c>
      <c r="F148" s="1">
        <v>44526</v>
      </c>
      <c r="G148">
        <v>6219157736</v>
      </c>
      <c r="H148" t="s">
        <v>174</v>
      </c>
      <c r="I148">
        <v>2226.5</v>
      </c>
      <c r="J148" s="1">
        <v>44556</v>
      </c>
      <c r="K148">
        <v>1825</v>
      </c>
      <c r="L148" s="1">
        <v>44586</v>
      </c>
      <c r="M148">
        <v>30</v>
      </c>
      <c r="O148">
        <f t="shared" si="2"/>
        <v>54750</v>
      </c>
    </row>
    <row r="149" spans="1:15" ht="15">
      <c r="A149" t="s">
        <v>13</v>
      </c>
      <c r="B149" t="s">
        <v>14</v>
      </c>
      <c r="C149" t="s">
        <v>173</v>
      </c>
      <c r="D149">
        <v>5652620823</v>
      </c>
      <c r="E149" s="1">
        <v>44529</v>
      </c>
      <c r="F149" s="1">
        <v>44529</v>
      </c>
      <c r="G149">
        <v>6230673599</v>
      </c>
      <c r="H149" t="s">
        <v>175</v>
      </c>
      <c r="I149">
        <v>2562</v>
      </c>
      <c r="J149" s="1">
        <v>44559</v>
      </c>
      <c r="K149">
        <v>2100</v>
      </c>
      <c r="L149" s="1">
        <v>44586</v>
      </c>
      <c r="M149">
        <v>27</v>
      </c>
      <c r="O149">
        <f t="shared" si="2"/>
        <v>56700</v>
      </c>
    </row>
    <row r="150" spans="1:15" ht="15">
      <c r="A150" t="s">
        <v>13</v>
      </c>
      <c r="B150" t="s">
        <v>14</v>
      </c>
      <c r="C150" t="s">
        <v>176</v>
      </c>
      <c r="D150" t="s">
        <v>177</v>
      </c>
      <c r="E150" s="1">
        <v>44529</v>
      </c>
      <c r="F150" s="1">
        <v>44529</v>
      </c>
      <c r="G150">
        <v>6231018608</v>
      </c>
      <c r="H150" t="s">
        <v>178</v>
      </c>
      <c r="I150">
        <v>2184</v>
      </c>
      <c r="J150" s="1">
        <v>44559</v>
      </c>
      <c r="K150">
        <v>2184</v>
      </c>
      <c r="L150" s="1">
        <v>44671</v>
      </c>
      <c r="M150">
        <v>112</v>
      </c>
      <c r="O150">
        <f t="shared" si="2"/>
        <v>244608</v>
      </c>
    </row>
    <row r="151" spans="1:15" ht="15">
      <c r="A151" t="s">
        <v>13</v>
      </c>
      <c r="B151" t="s">
        <v>14</v>
      </c>
      <c r="C151" t="s">
        <v>105</v>
      </c>
      <c r="D151">
        <v>5452940827</v>
      </c>
      <c r="E151" s="1">
        <v>44529</v>
      </c>
      <c r="F151" s="1">
        <v>44529</v>
      </c>
      <c r="G151">
        <v>6232565624</v>
      </c>
      <c r="H151">
        <v>654</v>
      </c>
      <c r="I151">
        <v>732</v>
      </c>
      <c r="J151" s="1">
        <v>44559</v>
      </c>
      <c r="K151">
        <v>600</v>
      </c>
      <c r="L151" s="1">
        <v>44621</v>
      </c>
      <c r="M151">
        <v>62</v>
      </c>
      <c r="O151">
        <f t="shared" si="2"/>
        <v>37200</v>
      </c>
    </row>
    <row r="152" spans="1:15" ht="15">
      <c r="A152" t="s">
        <v>13</v>
      </c>
      <c r="B152" t="s">
        <v>14</v>
      </c>
      <c r="C152" t="s">
        <v>179</v>
      </c>
      <c r="D152">
        <v>3998900827</v>
      </c>
      <c r="E152" s="1">
        <v>44530</v>
      </c>
      <c r="F152" s="1">
        <v>44530</v>
      </c>
      <c r="G152">
        <v>6232913749</v>
      </c>
      <c r="H152" t="s">
        <v>180</v>
      </c>
      <c r="I152">
        <v>16721.49</v>
      </c>
      <c r="J152" s="1">
        <v>44560</v>
      </c>
      <c r="K152">
        <v>13706.14</v>
      </c>
      <c r="L152" s="1">
        <v>44574</v>
      </c>
      <c r="M152">
        <v>14</v>
      </c>
      <c r="O152">
        <f t="shared" si="2"/>
        <v>191885.96</v>
      </c>
    </row>
    <row r="153" spans="1:15" ht="15">
      <c r="A153" t="s">
        <v>13</v>
      </c>
      <c r="B153" t="s">
        <v>14</v>
      </c>
      <c r="C153" t="s">
        <v>181</v>
      </c>
      <c r="D153">
        <v>10566361001</v>
      </c>
      <c r="E153" s="1">
        <v>44531</v>
      </c>
      <c r="F153" s="1">
        <v>44531</v>
      </c>
      <c r="G153">
        <v>6238384517</v>
      </c>
      <c r="H153" t="s">
        <v>182</v>
      </c>
      <c r="I153">
        <v>976</v>
      </c>
      <c r="J153" s="1">
        <v>44561</v>
      </c>
      <c r="K153">
        <v>800</v>
      </c>
      <c r="L153" s="1">
        <v>44573</v>
      </c>
      <c r="M153">
        <v>12</v>
      </c>
      <c r="O153">
        <f t="shared" si="2"/>
        <v>9600</v>
      </c>
    </row>
    <row r="154" spans="1:15" ht="15">
      <c r="A154" t="s">
        <v>13</v>
      </c>
      <c r="B154" t="s">
        <v>14</v>
      </c>
      <c r="C154" t="s">
        <v>87</v>
      </c>
      <c r="D154">
        <v>3948960962</v>
      </c>
      <c r="E154" s="1">
        <v>44531</v>
      </c>
      <c r="F154" s="1">
        <v>44531</v>
      </c>
      <c r="G154">
        <v>6240890154</v>
      </c>
      <c r="H154" t="s">
        <v>183</v>
      </c>
      <c r="I154">
        <v>712.78</v>
      </c>
      <c r="J154" s="1">
        <v>44561</v>
      </c>
      <c r="K154">
        <v>584.25</v>
      </c>
      <c r="L154" s="1">
        <v>44609</v>
      </c>
      <c r="M154">
        <v>48</v>
      </c>
      <c r="O154">
        <f t="shared" si="2"/>
        <v>28044</v>
      </c>
    </row>
    <row r="155" spans="1:15" ht="15">
      <c r="A155" t="s">
        <v>13</v>
      </c>
      <c r="B155" t="s">
        <v>14</v>
      </c>
      <c r="C155" t="s">
        <v>31</v>
      </c>
      <c r="D155">
        <v>4797200823</v>
      </c>
      <c r="E155" s="1">
        <v>44532</v>
      </c>
      <c r="F155" s="1">
        <v>44532</v>
      </c>
      <c r="G155">
        <v>6243943949</v>
      </c>
      <c r="H155" s="2">
        <v>1.5E+17</v>
      </c>
      <c r="I155">
        <v>373.45</v>
      </c>
      <c r="J155" s="1">
        <v>44562</v>
      </c>
      <c r="K155">
        <v>339.46</v>
      </c>
      <c r="L155" s="1">
        <v>44650</v>
      </c>
      <c r="M155">
        <v>88</v>
      </c>
      <c r="O155">
        <f t="shared" si="2"/>
        <v>29872.48</v>
      </c>
    </row>
    <row r="156" spans="1:15" ht="15">
      <c r="A156" t="s">
        <v>13</v>
      </c>
      <c r="B156" t="s">
        <v>14</v>
      </c>
      <c r="C156" t="s">
        <v>184</v>
      </c>
      <c r="D156">
        <v>742090152</v>
      </c>
      <c r="E156" s="1">
        <v>44531</v>
      </c>
      <c r="F156" s="1">
        <v>44531</v>
      </c>
      <c r="G156">
        <v>6245770020</v>
      </c>
      <c r="H156">
        <v>7221605993</v>
      </c>
      <c r="I156">
        <v>27562.8</v>
      </c>
      <c r="J156" s="1">
        <v>44561</v>
      </c>
      <c r="K156">
        <v>22592.46</v>
      </c>
      <c r="L156" s="1">
        <v>44594</v>
      </c>
      <c r="M156">
        <v>33</v>
      </c>
      <c r="O156">
        <f t="shared" si="2"/>
        <v>745551.1799999999</v>
      </c>
    </row>
    <row r="157" spans="1:15" ht="15">
      <c r="A157" t="s">
        <v>13</v>
      </c>
      <c r="B157" t="s">
        <v>14</v>
      </c>
      <c r="C157" t="s">
        <v>184</v>
      </c>
      <c r="D157">
        <v>742090152</v>
      </c>
      <c r="E157" s="1">
        <v>44532</v>
      </c>
      <c r="F157" s="1">
        <v>44532</v>
      </c>
      <c r="G157">
        <v>6245770075</v>
      </c>
      <c r="H157">
        <v>7221605992</v>
      </c>
      <c r="I157">
        <v>27562.8</v>
      </c>
      <c r="J157" s="1">
        <v>44562</v>
      </c>
      <c r="K157">
        <v>22592.46</v>
      </c>
      <c r="L157" s="1">
        <v>44588</v>
      </c>
      <c r="M157">
        <v>26</v>
      </c>
      <c r="O157">
        <f t="shared" si="2"/>
        <v>587403.96</v>
      </c>
    </row>
    <row r="158" spans="1:15" ht="15">
      <c r="A158" t="s">
        <v>13</v>
      </c>
      <c r="B158" t="s">
        <v>14</v>
      </c>
      <c r="C158" t="s">
        <v>184</v>
      </c>
      <c r="D158">
        <v>742090152</v>
      </c>
      <c r="E158" s="1">
        <v>44531</v>
      </c>
      <c r="F158" s="1">
        <v>44531</v>
      </c>
      <c r="G158">
        <v>6245775108</v>
      </c>
      <c r="H158">
        <v>7221606168</v>
      </c>
      <c r="I158">
        <v>9187.6</v>
      </c>
      <c r="J158" s="1">
        <v>44561</v>
      </c>
      <c r="K158">
        <v>7530.82</v>
      </c>
      <c r="L158" s="1">
        <v>44588</v>
      </c>
      <c r="M158">
        <v>27</v>
      </c>
      <c r="O158">
        <f t="shared" si="2"/>
        <v>203332.13999999998</v>
      </c>
    </row>
    <row r="159" spans="1:15" ht="15">
      <c r="A159" t="s">
        <v>13</v>
      </c>
      <c r="B159" t="s">
        <v>14</v>
      </c>
      <c r="C159" t="s">
        <v>184</v>
      </c>
      <c r="D159">
        <v>742090152</v>
      </c>
      <c r="E159" s="1">
        <v>44531</v>
      </c>
      <c r="F159" s="1">
        <v>44531</v>
      </c>
      <c r="G159">
        <v>6245782001</v>
      </c>
      <c r="H159">
        <v>7221605990</v>
      </c>
      <c r="I159">
        <v>10951.3</v>
      </c>
      <c r="J159" s="1">
        <v>44561</v>
      </c>
      <c r="K159">
        <v>8976.48</v>
      </c>
      <c r="L159" s="1">
        <v>44585</v>
      </c>
      <c r="M159">
        <v>24</v>
      </c>
      <c r="O159">
        <f t="shared" si="2"/>
        <v>215435.52</v>
      </c>
    </row>
    <row r="160" spans="1:15" ht="15">
      <c r="A160" t="s">
        <v>13</v>
      </c>
      <c r="B160" t="s">
        <v>14</v>
      </c>
      <c r="C160" t="s">
        <v>39</v>
      </c>
      <c r="D160">
        <v>1769040856</v>
      </c>
      <c r="E160" s="1">
        <v>44532</v>
      </c>
      <c r="F160" s="1">
        <v>44532</v>
      </c>
      <c r="G160">
        <v>6246055439</v>
      </c>
      <c r="H160" t="s">
        <v>185</v>
      </c>
      <c r="I160">
        <v>45325.73</v>
      </c>
      <c r="J160" s="1">
        <v>44562</v>
      </c>
      <c r="K160">
        <v>37152.24</v>
      </c>
      <c r="L160" s="1">
        <v>44589</v>
      </c>
      <c r="M160">
        <v>27</v>
      </c>
      <c r="O160">
        <f t="shared" si="2"/>
        <v>1003110.48</v>
      </c>
    </row>
    <row r="161" spans="1:15" ht="15">
      <c r="A161" t="s">
        <v>13</v>
      </c>
      <c r="B161" t="s">
        <v>14</v>
      </c>
      <c r="C161" t="s">
        <v>39</v>
      </c>
      <c r="D161">
        <v>1769040856</v>
      </c>
      <c r="E161" s="1">
        <v>44532</v>
      </c>
      <c r="F161" s="1">
        <v>44532</v>
      </c>
      <c r="G161">
        <v>6246056895</v>
      </c>
      <c r="H161" t="s">
        <v>186</v>
      </c>
      <c r="I161">
        <v>603.9</v>
      </c>
      <c r="J161" s="1">
        <v>44562</v>
      </c>
      <c r="K161">
        <v>495</v>
      </c>
      <c r="L161" s="1">
        <v>44588</v>
      </c>
      <c r="M161">
        <v>26</v>
      </c>
      <c r="O161">
        <f t="shared" si="2"/>
        <v>12870</v>
      </c>
    </row>
    <row r="162" spans="1:15" ht="15">
      <c r="A162" t="s">
        <v>13</v>
      </c>
      <c r="B162" t="s">
        <v>14</v>
      </c>
      <c r="C162" t="s">
        <v>39</v>
      </c>
      <c r="D162">
        <v>1769040856</v>
      </c>
      <c r="E162" s="1">
        <v>44532</v>
      </c>
      <c r="F162" s="1">
        <v>44532</v>
      </c>
      <c r="G162">
        <v>6246058399</v>
      </c>
      <c r="H162" t="s">
        <v>187</v>
      </c>
      <c r="I162">
        <v>169.95</v>
      </c>
      <c r="J162" s="1">
        <v>44562</v>
      </c>
      <c r="K162">
        <v>139.3</v>
      </c>
      <c r="L162" s="1">
        <v>44588</v>
      </c>
      <c r="M162">
        <v>26</v>
      </c>
      <c r="O162">
        <f t="shared" si="2"/>
        <v>3621.8</v>
      </c>
    </row>
    <row r="163" spans="1:15" ht="15">
      <c r="A163" t="s">
        <v>13</v>
      </c>
      <c r="B163" t="s">
        <v>14</v>
      </c>
      <c r="C163" t="s">
        <v>39</v>
      </c>
      <c r="D163">
        <v>1769040856</v>
      </c>
      <c r="E163" s="1">
        <v>44532</v>
      </c>
      <c r="F163" s="1">
        <v>44532</v>
      </c>
      <c r="G163">
        <v>6246060134</v>
      </c>
      <c r="H163" t="s">
        <v>188</v>
      </c>
      <c r="I163">
        <v>801.17</v>
      </c>
      <c r="J163" s="1">
        <v>44562</v>
      </c>
      <c r="K163">
        <v>656.7</v>
      </c>
      <c r="L163" s="1">
        <v>44588</v>
      </c>
      <c r="M163">
        <v>26</v>
      </c>
      <c r="O163">
        <f t="shared" si="2"/>
        <v>17074.2</v>
      </c>
    </row>
    <row r="164" spans="1:15" ht="15">
      <c r="A164" t="s">
        <v>13</v>
      </c>
      <c r="B164" t="s">
        <v>14</v>
      </c>
      <c r="C164" t="s">
        <v>189</v>
      </c>
      <c r="D164">
        <v>3442910372</v>
      </c>
      <c r="E164" s="1">
        <v>44532</v>
      </c>
      <c r="F164" s="1">
        <v>44532</v>
      </c>
      <c r="G164">
        <v>6246936397</v>
      </c>
      <c r="H164" t="s">
        <v>190</v>
      </c>
      <c r="I164">
        <v>35838.72</v>
      </c>
      <c r="J164" s="1">
        <v>44562</v>
      </c>
      <c r="K164">
        <v>29376</v>
      </c>
      <c r="L164" s="1">
        <v>44581</v>
      </c>
      <c r="M164">
        <v>19</v>
      </c>
      <c r="O164">
        <f t="shared" si="2"/>
        <v>558144</v>
      </c>
    </row>
    <row r="165" spans="1:15" ht="15">
      <c r="A165" t="s">
        <v>13</v>
      </c>
      <c r="B165" t="s">
        <v>14</v>
      </c>
      <c r="C165" t="s">
        <v>191</v>
      </c>
      <c r="D165">
        <v>5102470159</v>
      </c>
      <c r="E165" s="1">
        <v>44533</v>
      </c>
      <c r="F165" s="1">
        <v>44533</v>
      </c>
      <c r="G165">
        <v>6257989887</v>
      </c>
      <c r="H165" t="s">
        <v>192</v>
      </c>
      <c r="I165">
        <v>50020</v>
      </c>
      <c r="J165" s="1">
        <v>44563</v>
      </c>
      <c r="K165">
        <v>41000</v>
      </c>
      <c r="L165" s="1">
        <v>44573</v>
      </c>
      <c r="M165">
        <v>10</v>
      </c>
      <c r="O165">
        <f t="shared" si="2"/>
        <v>410000</v>
      </c>
    </row>
    <row r="166" spans="1:15" ht="15">
      <c r="A166" t="s">
        <v>13</v>
      </c>
      <c r="B166" t="s">
        <v>14</v>
      </c>
      <c r="C166" t="s">
        <v>191</v>
      </c>
      <c r="D166">
        <v>5102470159</v>
      </c>
      <c r="E166" s="1">
        <v>44533</v>
      </c>
      <c r="F166" s="1">
        <v>44533</v>
      </c>
      <c r="G166">
        <v>6257991602</v>
      </c>
      <c r="H166" t="s">
        <v>193</v>
      </c>
      <c r="I166">
        <v>2623</v>
      </c>
      <c r="J166" s="1">
        <v>44563</v>
      </c>
      <c r="K166">
        <v>2150</v>
      </c>
      <c r="L166" s="1">
        <v>44574</v>
      </c>
      <c r="M166">
        <v>11</v>
      </c>
      <c r="O166">
        <f t="shared" si="2"/>
        <v>23650</v>
      </c>
    </row>
    <row r="167" spans="1:15" ht="15">
      <c r="A167" t="s">
        <v>13</v>
      </c>
      <c r="B167" t="s">
        <v>14</v>
      </c>
      <c r="C167" t="s">
        <v>194</v>
      </c>
      <c r="D167" t="s">
        <v>195</v>
      </c>
      <c r="E167" s="1">
        <v>44534</v>
      </c>
      <c r="F167" s="1">
        <v>44534</v>
      </c>
      <c r="G167">
        <v>6260947689</v>
      </c>
      <c r="H167">
        <v>15</v>
      </c>
      <c r="I167">
        <v>4736.85</v>
      </c>
      <c r="J167" s="1">
        <v>44564</v>
      </c>
      <c r="K167">
        <v>4736.85</v>
      </c>
      <c r="L167" s="1">
        <v>44595</v>
      </c>
      <c r="M167">
        <v>31</v>
      </c>
      <c r="O167">
        <f t="shared" si="2"/>
        <v>146842.35</v>
      </c>
    </row>
    <row r="168" spans="1:15" ht="15">
      <c r="A168" t="s">
        <v>13</v>
      </c>
      <c r="B168" t="s">
        <v>14</v>
      </c>
      <c r="C168" t="s">
        <v>196</v>
      </c>
      <c r="D168">
        <v>2235210131</v>
      </c>
      <c r="E168" s="1">
        <v>44533</v>
      </c>
      <c r="F168" s="1">
        <v>44533</v>
      </c>
      <c r="G168">
        <v>6261608431</v>
      </c>
      <c r="H168" t="s">
        <v>197</v>
      </c>
      <c r="I168">
        <v>69.54</v>
      </c>
      <c r="J168" s="1">
        <v>44563</v>
      </c>
      <c r="K168">
        <v>57</v>
      </c>
      <c r="L168" s="1">
        <v>44606</v>
      </c>
      <c r="M168">
        <v>43</v>
      </c>
      <c r="O168">
        <f t="shared" si="2"/>
        <v>2451</v>
      </c>
    </row>
    <row r="169" spans="1:15" ht="15">
      <c r="A169" t="s">
        <v>13</v>
      </c>
      <c r="B169" t="s">
        <v>14</v>
      </c>
      <c r="C169" t="s">
        <v>198</v>
      </c>
      <c r="D169" t="s">
        <v>199</v>
      </c>
      <c r="E169" s="1">
        <v>44534</v>
      </c>
      <c r="F169" s="1">
        <v>44534</v>
      </c>
      <c r="G169">
        <v>6269859113</v>
      </c>
      <c r="H169" t="s">
        <v>200</v>
      </c>
      <c r="I169">
        <v>2249.39</v>
      </c>
      <c r="J169" s="1">
        <v>44564</v>
      </c>
      <c r="K169">
        <v>2249.39</v>
      </c>
      <c r="L169" s="1">
        <v>44574</v>
      </c>
      <c r="M169">
        <v>10</v>
      </c>
      <c r="O169">
        <f t="shared" si="2"/>
        <v>22493.899999999998</v>
      </c>
    </row>
    <row r="170" spans="1:15" ht="15">
      <c r="A170" t="s">
        <v>13</v>
      </c>
      <c r="B170" t="s">
        <v>14</v>
      </c>
      <c r="C170" t="s">
        <v>201</v>
      </c>
      <c r="D170" t="s">
        <v>202</v>
      </c>
      <c r="E170" s="1">
        <v>44535</v>
      </c>
      <c r="F170" s="1">
        <v>44535</v>
      </c>
      <c r="G170">
        <v>6272699590</v>
      </c>
      <c r="H170" t="s">
        <v>203</v>
      </c>
      <c r="I170">
        <v>1870.87</v>
      </c>
      <c r="J170" s="1">
        <v>44565</v>
      </c>
      <c r="K170">
        <v>1870.87</v>
      </c>
      <c r="L170" s="1">
        <v>44585</v>
      </c>
      <c r="M170">
        <v>20</v>
      </c>
      <c r="O170">
        <f t="shared" si="2"/>
        <v>37417.399999999994</v>
      </c>
    </row>
    <row r="171" spans="1:15" ht="15">
      <c r="A171" t="s">
        <v>13</v>
      </c>
      <c r="B171" t="s">
        <v>14</v>
      </c>
      <c r="C171" t="s">
        <v>204</v>
      </c>
      <c r="D171">
        <v>6714021000</v>
      </c>
      <c r="E171" s="1">
        <v>44536</v>
      </c>
      <c r="F171" s="1">
        <v>44536</v>
      </c>
      <c r="G171">
        <v>6276974675</v>
      </c>
      <c r="H171" s="2">
        <v>202000000000</v>
      </c>
      <c r="I171">
        <v>791.78</v>
      </c>
      <c r="J171" s="1">
        <v>44566</v>
      </c>
      <c r="K171">
        <v>649</v>
      </c>
      <c r="L171" s="1">
        <v>44589</v>
      </c>
      <c r="M171">
        <v>23</v>
      </c>
      <c r="O171">
        <f t="shared" si="2"/>
        <v>14927</v>
      </c>
    </row>
    <row r="172" spans="1:15" ht="15">
      <c r="A172" t="s">
        <v>13</v>
      </c>
      <c r="B172" t="s">
        <v>14</v>
      </c>
      <c r="C172" t="s">
        <v>204</v>
      </c>
      <c r="D172">
        <v>6714021000</v>
      </c>
      <c r="E172" s="1">
        <v>44536</v>
      </c>
      <c r="F172" s="1">
        <v>44536</v>
      </c>
      <c r="G172">
        <v>6277013985</v>
      </c>
      <c r="H172" s="2">
        <v>202000000000</v>
      </c>
      <c r="I172">
        <v>4379.8</v>
      </c>
      <c r="J172" s="1">
        <v>44566</v>
      </c>
      <c r="K172">
        <v>3590</v>
      </c>
      <c r="L172" s="1">
        <v>44589</v>
      </c>
      <c r="M172">
        <v>23</v>
      </c>
      <c r="O172">
        <f t="shared" si="2"/>
        <v>82570</v>
      </c>
    </row>
    <row r="173" spans="1:15" ht="15">
      <c r="A173" t="s">
        <v>13</v>
      </c>
      <c r="B173" t="s">
        <v>14</v>
      </c>
      <c r="C173" t="s">
        <v>205</v>
      </c>
      <c r="D173" t="s">
        <v>206</v>
      </c>
      <c r="E173" s="1">
        <v>44538</v>
      </c>
      <c r="F173" s="1">
        <v>44538</v>
      </c>
      <c r="G173">
        <v>6285261112</v>
      </c>
      <c r="H173" t="s">
        <v>207</v>
      </c>
      <c r="I173">
        <v>3806.4</v>
      </c>
      <c r="J173" s="1">
        <v>44568</v>
      </c>
      <c r="K173">
        <v>3806.4</v>
      </c>
      <c r="L173" s="1">
        <v>44609</v>
      </c>
      <c r="M173">
        <v>41</v>
      </c>
      <c r="O173">
        <f t="shared" si="2"/>
        <v>156062.4</v>
      </c>
    </row>
    <row r="174" spans="1:15" ht="15">
      <c r="A174" t="s">
        <v>13</v>
      </c>
      <c r="B174" t="s">
        <v>14</v>
      </c>
      <c r="C174" t="s">
        <v>84</v>
      </c>
      <c r="D174">
        <v>4127270157</v>
      </c>
      <c r="E174" s="1">
        <v>44538</v>
      </c>
      <c r="F174" s="1">
        <v>44538</v>
      </c>
      <c r="G174">
        <v>6286723882</v>
      </c>
      <c r="H174">
        <v>1021206653</v>
      </c>
      <c r="I174">
        <v>681.37</v>
      </c>
      <c r="J174" s="1">
        <v>44568</v>
      </c>
      <c r="K174">
        <v>558.5</v>
      </c>
      <c r="L174" s="1">
        <v>44593</v>
      </c>
      <c r="M174">
        <v>25</v>
      </c>
      <c r="O174">
        <f t="shared" si="2"/>
        <v>13962.5</v>
      </c>
    </row>
    <row r="175" spans="1:15" ht="15">
      <c r="A175" t="s">
        <v>13</v>
      </c>
      <c r="B175" t="s">
        <v>14</v>
      </c>
      <c r="C175" t="s">
        <v>84</v>
      </c>
      <c r="D175">
        <v>4127270157</v>
      </c>
      <c r="E175" s="1">
        <v>44538</v>
      </c>
      <c r="F175" s="1">
        <v>44538</v>
      </c>
      <c r="G175">
        <v>6286723944</v>
      </c>
      <c r="H175">
        <v>1021206654</v>
      </c>
      <c r="I175">
        <v>1741.67</v>
      </c>
      <c r="J175" s="1">
        <v>44568</v>
      </c>
      <c r="K175">
        <v>1427.6</v>
      </c>
      <c r="L175" s="1">
        <v>44593</v>
      </c>
      <c r="M175">
        <v>25</v>
      </c>
      <c r="O175">
        <f t="shared" si="2"/>
        <v>35690</v>
      </c>
    </row>
    <row r="176" spans="1:15" ht="15">
      <c r="A176" t="s">
        <v>13</v>
      </c>
      <c r="B176" t="s">
        <v>14</v>
      </c>
      <c r="C176" t="s">
        <v>84</v>
      </c>
      <c r="D176">
        <v>4127270157</v>
      </c>
      <c r="E176" s="1">
        <v>44538</v>
      </c>
      <c r="F176" s="1">
        <v>44538</v>
      </c>
      <c r="G176">
        <v>6286724031</v>
      </c>
      <c r="H176">
        <v>1021206655</v>
      </c>
      <c r="I176">
        <v>109.63</v>
      </c>
      <c r="J176" s="1">
        <v>44568</v>
      </c>
      <c r="K176">
        <v>89.86</v>
      </c>
      <c r="L176" s="1">
        <v>44629</v>
      </c>
      <c r="M176">
        <v>61</v>
      </c>
      <c r="O176">
        <f t="shared" si="2"/>
        <v>5481.46</v>
      </c>
    </row>
    <row r="177" spans="1:15" ht="15">
      <c r="A177" t="s">
        <v>13</v>
      </c>
      <c r="B177" t="s">
        <v>14</v>
      </c>
      <c r="C177" t="s">
        <v>84</v>
      </c>
      <c r="D177">
        <v>4127270157</v>
      </c>
      <c r="E177" s="1">
        <v>44538</v>
      </c>
      <c r="F177" s="1">
        <v>44538</v>
      </c>
      <c r="G177">
        <v>6286724247</v>
      </c>
      <c r="H177">
        <v>1021206657</v>
      </c>
      <c r="I177">
        <v>1251.13</v>
      </c>
      <c r="J177" s="1">
        <v>44568</v>
      </c>
      <c r="K177">
        <v>1025.52</v>
      </c>
      <c r="L177" s="1">
        <v>44600</v>
      </c>
      <c r="M177">
        <v>32</v>
      </c>
      <c r="O177">
        <f t="shared" si="2"/>
        <v>32816.64</v>
      </c>
    </row>
    <row r="178" spans="1:15" ht="15">
      <c r="A178" t="s">
        <v>13</v>
      </c>
      <c r="B178" t="s">
        <v>14</v>
      </c>
      <c r="C178" t="s">
        <v>84</v>
      </c>
      <c r="D178">
        <v>4127270157</v>
      </c>
      <c r="E178" s="1">
        <v>44538</v>
      </c>
      <c r="F178" s="1">
        <v>44538</v>
      </c>
      <c r="G178">
        <v>6287214719</v>
      </c>
      <c r="H178">
        <v>1021207938</v>
      </c>
      <c r="I178">
        <v>234.24</v>
      </c>
      <c r="J178" s="1">
        <v>44568</v>
      </c>
      <c r="K178">
        <v>192</v>
      </c>
      <c r="L178" s="1">
        <v>44601</v>
      </c>
      <c r="M178">
        <v>33</v>
      </c>
      <c r="O178">
        <f t="shared" si="2"/>
        <v>6336</v>
      </c>
    </row>
    <row r="179" spans="1:15" ht="15">
      <c r="A179" t="s">
        <v>13</v>
      </c>
      <c r="B179" t="s">
        <v>14</v>
      </c>
      <c r="C179" t="s">
        <v>208</v>
      </c>
      <c r="D179" t="s">
        <v>209</v>
      </c>
      <c r="E179" s="1">
        <v>44539</v>
      </c>
      <c r="F179" s="1">
        <v>44539</v>
      </c>
      <c r="G179">
        <v>6294442598</v>
      </c>
      <c r="H179" t="s">
        <v>210</v>
      </c>
      <c r="I179">
        <v>5537.51</v>
      </c>
      <c r="J179" s="1">
        <v>44569</v>
      </c>
      <c r="K179">
        <v>5537.51</v>
      </c>
      <c r="L179" s="1">
        <v>44579</v>
      </c>
      <c r="M179">
        <v>10</v>
      </c>
      <c r="O179">
        <f t="shared" si="2"/>
        <v>55375.100000000006</v>
      </c>
    </row>
    <row r="180" spans="1:15" ht="15">
      <c r="A180" t="s">
        <v>13</v>
      </c>
      <c r="B180" t="s">
        <v>14</v>
      </c>
      <c r="C180" t="s">
        <v>83</v>
      </c>
      <c r="D180">
        <v>133090878</v>
      </c>
      <c r="E180" s="1">
        <v>44540</v>
      </c>
      <c r="F180" s="1">
        <v>44540</v>
      </c>
      <c r="G180">
        <v>6297980520</v>
      </c>
      <c r="H180" s="2">
        <v>1.2E+17</v>
      </c>
      <c r="I180">
        <v>29.16</v>
      </c>
      <c r="J180" s="1">
        <v>44570</v>
      </c>
      <c r="K180">
        <v>26.07</v>
      </c>
      <c r="L180" s="1">
        <v>44628</v>
      </c>
      <c r="M180">
        <v>58</v>
      </c>
      <c r="O180">
        <f t="shared" si="2"/>
        <v>1512.06</v>
      </c>
    </row>
    <row r="181" spans="1:15" ht="15">
      <c r="A181" t="s">
        <v>13</v>
      </c>
      <c r="B181" t="s">
        <v>14</v>
      </c>
      <c r="C181" t="s">
        <v>211</v>
      </c>
      <c r="D181" t="s">
        <v>212</v>
      </c>
      <c r="E181" s="1">
        <v>44541</v>
      </c>
      <c r="F181" s="1">
        <v>44541</v>
      </c>
      <c r="G181">
        <v>6302101036</v>
      </c>
      <c r="H181" t="s">
        <v>213</v>
      </c>
      <c r="I181">
        <v>2249.38</v>
      </c>
      <c r="J181" s="1">
        <v>44571</v>
      </c>
      <c r="K181">
        <v>2249.38</v>
      </c>
      <c r="L181" s="1">
        <v>44579</v>
      </c>
      <c r="M181">
        <v>8</v>
      </c>
      <c r="O181">
        <f t="shared" si="2"/>
        <v>17995.04</v>
      </c>
    </row>
    <row r="182" spans="1:15" ht="15">
      <c r="A182" t="s">
        <v>13</v>
      </c>
      <c r="B182" t="s">
        <v>14</v>
      </c>
      <c r="C182" t="s">
        <v>214</v>
      </c>
      <c r="D182" t="s">
        <v>215</v>
      </c>
      <c r="E182" s="1">
        <v>44541</v>
      </c>
      <c r="F182" s="1">
        <v>44541</v>
      </c>
      <c r="G182">
        <v>6305979394</v>
      </c>
      <c r="H182" t="s">
        <v>216</v>
      </c>
      <c r="I182">
        <v>2104.96</v>
      </c>
      <c r="J182" s="1">
        <v>44571</v>
      </c>
      <c r="K182">
        <v>2104.96</v>
      </c>
      <c r="L182" s="1">
        <v>44581</v>
      </c>
      <c r="M182">
        <v>10</v>
      </c>
      <c r="O182">
        <f t="shared" si="2"/>
        <v>21049.6</v>
      </c>
    </row>
    <row r="183" spans="1:15" ht="15">
      <c r="A183" t="s">
        <v>13</v>
      </c>
      <c r="B183" t="s">
        <v>14</v>
      </c>
      <c r="C183" t="s">
        <v>87</v>
      </c>
      <c r="D183">
        <v>3948960962</v>
      </c>
      <c r="E183" s="1">
        <v>44541</v>
      </c>
      <c r="F183" s="1">
        <v>44541</v>
      </c>
      <c r="G183">
        <v>6306221968</v>
      </c>
      <c r="H183" t="s">
        <v>217</v>
      </c>
      <c r="I183">
        <v>336.11</v>
      </c>
      <c r="J183" s="1">
        <v>44571</v>
      </c>
      <c r="K183">
        <v>275.5</v>
      </c>
      <c r="L183" s="1">
        <v>44609</v>
      </c>
      <c r="M183">
        <v>38</v>
      </c>
      <c r="O183">
        <f t="shared" si="2"/>
        <v>10469</v>
      </c>
    </row>
    <row r="184" spans="1:15" ht="15">
      <c r="A184" t="s">
        <v>13</v>
      </c>
      <c r="B184" t="s">
        <v>14</v>
      </c>
      <c r="C184" t="s">
        <v>87</v>
      </c>
      <c r="D184">
        <v>3948960962</v>
      </c>
      <c r="E184" s="1">
        <v>44541</v>
      </c>
      <c r="F184" s="1">
        <v>44541</v>
      </c>
      <c r="G184">
        <v>6306228127</v>
      </c>
      <c r="H184" t="s">
        <v>218</v>
      </c>
      <c r="I184">
        <v>336.11</v>
      </c>
      <c r="J184" s="1">
        <v>44571</v>
      </c>
      <c r="K184">
        <v>275.5</v>
      </c>
      <c r="L184" s="1">
        <v>44609</v>
      </c>
      <c r="M184">
        <v>38</v>
      </c>
      <c r="O184">
        <f t="shared" si="2"/>
        <v>10469</v>
      </c>
    </row>
    <row r="185" spans="1:15" ht="15">
      <c r="A185" t="s">
        <v>13</v>
      </c>
      <c r="B185" t="s">
        <v>14</v>
      </c>
      <c r="C185" t="s">
        <v>87</v>
      </c>
      <c r="D185">
        <v>3948960962</v>
      </c>
      <c r="E185" s="1">
        <v>44541</v>
      </c>
      <c r="F185" s="1">
        <v>44541</v>
      </c>
      <c r="G185">
        <v>6307166911</v>
      </c>
      <c r="H185" t="s">
        <v>219</v>
      </c>
      <c r="I185">
        <v>353.8</v>
      </c>
      <c r="J185" s="1">
        <v>44571</v>
      </c>
      <c r="K185">
        <v>290</v>
      </c>
      <c r="L185" s="1">
        <v>44609</v>
      </c>
      <c r="M185">
        <v>38</v>
      </c>
      <c r="O185">
        <f t="shared" si="2"/>
        <v>11020</v>
      </c>
    </row>
    <row r="186" spans="1:15" ht="15">
      <c r="A186" t="s">
        <v>13</v>
      </c>
      <c r="B186" t="s">
        <v>14</v>
      </c>
      <c r="C186" t="s">
        <v>189</v>
      </c>
      <c r="D186">
        <v>3442910372</v>
      </c>
      <c r="E186" s="1">
        <v>44541</v>
      </c>
      <c r="F186" s="1">
        <v>44541</v>
      </c>
      <c r="G186">
        <v>6308165816</v>
      </c>
      <c r="H186" t="s">
        <v>220</v>
      </c>
      <c r="I186">
        <v>3611.2</v>
      </c>
      <c r="J186" s="1">
        <v>44571</v>
      </c>
      <c r="K186">
        <v>2960</v>
      </c>
      <c r="L186" s="1">
        <v>44581</v>
      </c>
      <c r="M186">
        <v>10</v>
      </c>
      <c r="O186">
        <f t="shared" si="2"/>
        <v>29600</v>
      </c>
    </row>
    <row r="187" spans="1:15" ht="15">
      <c r="A187" t="s">
        <v>13</v>
      </c>
      <c r="B187" t="s">
        <v>14</v>
      </c>
      <c r="C187" t="s">
        <v>126</v>
      </c>
      <c r="D187">
        <v>5425560827</v>
      </c>
      <c r="E187" s="1">
        <v>44541</v>
      </c>
      <c r="F187" s="1">
        <v>44541</v>
      </c>
      <c r="G187">
        <v>6308192679</v>
      </c>
      <c r="H187">
        <v>30</v>
      </c>
      <c r="I187">
        <v>8133.33</v>
      </c>
      <c r="J187" s="1">
        <v>44571</v>
      </c>
      <c r="K187">
        <v>6666.66</v>
      </c>
      <c r="L187" s="1">
        <v>44585</v>
      </c>
      <c r="M187">
        <v>14</v>
      </c>
      <c r="O187">
        <f t="shared" si="2"/>
        <v>93333.23999999999</v>
      </c>
    </row>
    <row r="188" spans="1:15" ht="15">
      <c r="A188" t="s">
        <v>13</v>
      </c>
      <c r="B188" t="s">
        <v>14</v>
      </c>
      <c r="C188" t="s">
        <v>181</v>
      </c>
      <c r="D188">
        <v>10566361001</v>
      </c>
      <c r="E188" s="1">
        <v>44541</v>
      </c>
      <c r="F188" s="1">
        <v>44541</v>
      </c>
      <c r="G188">
        <v>6309560205</v>
      </c>
      <c r="H188" t="s">
        <v>221</v>
      </c>
      <c r="I188">
        <v>23637.78</v>
      </c>
      <c r="J188" s="1">
        <v>44571</v>
      </c>
      <c r="K188">
        <v>19375.23</v>
      </c>
      <c r="L188" s="1">
        <v>44573</v>
      </c>
      <c r="M188">
        <v>2</v>
      </c>
      <c r="O188">
        <f t="shared" si="2"/>
        <v>38750.46</v>
      </c>
    </row>
    <row r="189" spans="1:15" ht="15">
      <c r="A189" t="s">
        <v>13</v>
      </c>
      <c r="B189" t="s">
        <v>14</v>
      </c>
      <c r="C189" t="s">
        <v>222</v>
      </c>
      <c r="D189" t="s">
        <v>223</v>
      </c>
      <c r="E189" s="1">
        <v>44541</v>
      </c>
      <c r="F189" s="1">
        <v>44541</v>
      </c>
      <c r="G189">
        <v>6310561712</v>
      </c>
      <c r="H189">
        <v>13</v>
      </c>
      <c r="I189">
        <v>2006.8</v>
      </c>
      <c r="J189" s="1">
        <v>44571</v>
      </c>
      <c r="K189">
        <v>2006.8</v>
      </c>
      <c r="L189" s="1">
        <v>44574</v>
      </c>
      <c r="M189">
        <v>3</v>
      </c>
      <c r="O189">
        <f t="shared" si="2"/>
        <v>6020.4</v>
      </c>
    </row>
    <row r="190" spans="1:15" ht="15">
      <c r="A190" t="s">
        <v>13</v>
      </c>
      <c r="B190" t="s">
        <v>14</v>
      </c>
      <c r="C190" t="s">
        <v>224</v>
      </c>
      <c r="D190">
        <v>5093110822</v>
      </c>
      <c r="E190" s="1">
        <v>44543</v>
      </c>
      <c r="F190" s="1">
        <v>44543</v>
      </c>
      <c r="G190">
        <v>6325248698</v>
      </c>
      <c r="H190" t="s">
        <v>225</v>
      </c>
      <c r="I190">
        <v>8662</v>
      </c>
      <c r="J190" s="1">
        <v>44573</v>
      </c>
      <c r="K190">
        <v>7100</v>
      </c>
      <c r="L190" s="1">
        <v>44573</v>
      </c>
      <c r="M190">
        <v>0</v>
      </c>
      <c r="O190">
        <f t="shared" si="2"/>
        <v>0</v>
      </c>
    </row>
    <row r="191" spans="1:15" ht="15">
      <c r="A191" t="s">
        <v>13</v>
      </c>
      <c r="B191" t="s">
        <v>14</v>
      </c>
      <c r="C191" t="s">
        <v>63</v>
      </c>
      <c r="D191">
        <v>7817950152</v>
      </c>
      <c r="E191" s="1">
        <v>44546</v>
      </c>
      <c r="F191" s="1">
        <v>44546</v>
      </c>
      <c r="G191">
        <v>6332942778</v>
      </c>
      <c r="H191">
        <v>9160125500</v>
      </c>
      <c r="I191">
        <v>20650.03</v>
      </c>
      <c r="J191" s="1">
        <v>44576</v>
      </c>
      <c r="K191">
        <v>16926.25</v>
      </c>
      <c r="L191" s="1">
        <v>44692</v>
      </c>
      <c r="M191">
        <v>116</v>
      </c>
      <c r="O191">
        <f t="shared" si="2"/>
        <v>1963445</v>
      </c>
    </row>
    <row r="192" spans="1:15" ht="15">
      <c r="A192" t="s">
        <v>13</v>
      </c>
      <c r="B192" t="s">
        <v>14</v>
      </c>
      <c r="C192" t="s">
        <v>49</v>
      </c>
      <c r="D192">
        <v>9261710017</v>
      </c>
      <c r="E192" s="1">
        <v>44546</v>
      </c>
      <c r="F192" s="1">
        <v>44546</v>
      </c>
      <c r="G192">
        <v>6334934474</v>
      </c>
      <c r="H192" t="s">
        <v>226</v>
      </c>
      <c r="I192">
        <v>3336.7</v>
      </c>
      <c r="J192" s="1">
        <v>44576</v>
      </c>
      <c r="K192">
        <v>2735</v>
      </c>
      <c r="L192" s="1">
        <v>44580</v>
      </c>
      <c r="M192">
        <v>4</v>
      </c>
      <c r="O192">
        <f t="shared" si="2"/>
        <v>10940</v>
      </c>
    </row>
    <row r="193" spans="1:15" ht="15">
      <c r="A193" t="s">
        <v>13</v>
      </c>
      <c r="B193" t="s">
        <v>14</v>
      </c>
      <c r="C193" t="s">
        <v>34</v>
      </c>
      <c r="D193">
        <v>805390283</v>
      </c>
      <c r="E193" s="1">
        <v>44545</v>
      </c>
      <c r="F193" s="1">
        <v>44545</v>
      </c>
      <c r="G193">
        <v>6335477409</v>
      </c>
      <c r="H193" t="s">
        <v>227</v>
      </c>
      <c r="I193">
        <v>5715.07</v>
      </c>
      <c r="J193" s="1">
        <v>44575</v>
      </c>
      <c r="K193">
        <v>4684.48</v>
      </c>
      <c r="L193" s="1">
        <v>44578</v>
      </c>
      <c r="M193">
        <v>3</v>
      </c>
      <c r="O193">
        <f t="shared" si="2"/>
        <v>14053.439999999999</v>
      </c>
    </row>
    <row r="194" spans="1:15" ht="15">
      <c r="A194" t="s">
        <v>13</v>
      </c>
      <c r="B194" t="s">
        <v>14</v>
      </c>
      <c r="C194" t="s">
        <v>204</v>
      </c>
      <c r="D194">
        <v>6714021000</v>
      </c>
      <c r="E194" s="1">
        <v>44545</v>
      </c>
      <c r="F194" s="1">
        <v>44545</v>
      </c>
      <c r="G194">
        <v>6337692519</v>
      </c>
      <c r="H194" s="2">
        <v>202000000000</v>
      </c>
      <c r="I194">
        <v>10289.43</v>
      </c>
      <c r="J194" s="1">
        <v>44575</v>
      </c>
      <c r="K194">
        <v>8433.96</v>
      </c>
      <c r="L194" s="1">
        <v>44589</v>
      </c>
      <c r="M194">
        <v>14</v>
      </c>
      <c r="O194">
        <f t="shared" si="2"/>
        <v>118075.43999999999</v>
      </c>
    </row>
    <row r="195" spans="1:15" ht="15">
      <c r="A195" t="s">
        <v>13</v>
      </c>
      <c r="B195" t="s">
        <v>14</v>
      </c>
      <c r="C195" t="s">
        <v>204</v>
      </c>
      <c r="D195">
        <v>6714021000</v>
      </c>
      <c r="E195" s="1">
        <v>44547</v>
      </c>
      <c r="F195" s="1">
        <v>44547</v>
      </c>
      <c r="G195">
        <v>6337693880</v>
      </c>
      <c r="H195" s="2">
        <v>202000000000</v>
      </c>
      <c r="I195">
        <v>5144.72</v>
      </c>
      <c r="J195" s="1">
        <v>44577</v>
      </c>
      <c r="K195">
        <v>4216.98</v>
      </c>
      <c r="L195" s="1">
        <v>44589</v>
      </c>
      <c r="M195">
        <v>12</v>
      </c>
      <c r="O195">
        <f aca="true" t="shared" si="3" ref="O195:O258">K195*M195</f>
        <v>50603.759999999995</v>
      </c>
    </row>
    <row r="196" spans="1:15" ht="15">
      <c r="A196" t="s">
        <v>13</v>
      </c>
      <c r="B196" t="s">
        <v>14</v>
      </c>
      <c r="C196" t="s">
        <v>204</v>
      </c>
      <c r="D196">
        <v>6714021000</v>
      </c>
      <c r="E196" s="1">
        <v>44545</v>
      </c>
      <c r="F196" s="1">
        <v>44545</v>
      </c>
      <c r="G196">
        <v>6337694018</v>
      </c>
      <c r="H196" s="2">
        <v>202000000000</v>
      </c>
      <c r="I196">
        <v>1714.91</v>
      </c>
      <c r="J196" s="1">
        <v>44575</v>
      </c>
      <c r="K196">
        <v>1405.66</v>
      </c>
      <c r="L196" s="1">
        <v>44589</v>
      </c>
      <c r="M196">
        <v>14</v>
      </c>
      <c r="O196">
        <f t="shared" si="3"/>
        <v>19679.24</v>
      </c>
    </row>
    <row r="197" spans="1:15" ht="15">
      <c r="A197" t="s">
        <v>13</v>
      </c>
      <c r="B197" t="s">
        <v>14</v>
      </c>
      <c r="C197" t="s">
        <v>39</v>
      </c>
      <c r="D197">
        <v>1769040856</v>
      </c>
      <c r="E197" s="1">
        <v>44545</v>
      </c>
      <c r="F197" s="1">
        <v>44545</v>
      </c>
      <c r="G197">
        <v>6340678716</v>
      </c>
      <c r="H197" t="s">
        <v>228</v>
      </c>
      <c r="I197">
        <v>305</v>
      </c>
      <c r="J197" s="1">
        <v>44575</v>
      </c>
      <c r="K197">
        <v>250</v>
      </c>
      <c r="L197" s="1">
        <v>44588</v>
      </c>
      <c r="M197">
        <v>13</v>
      </c>
      <c r="O197">
        <f t="shared" si="3"/>
        <v>3250</v>
      </c>
    </row>
    <row r="198" spans="1:15" ht="15">
      <c r="A198" t="s">
        <v>13</v>
      </c>
      <c r="B198" t="s">
        <v>14</v>
      </c>
      <c r="C198" t="s">
        <v>107</v>
      </c>
      <c r="D198">
        <v>2221101203</v>
      </c>
      <c r="E198" s="1">
        <v>44546</v>
      </c>
      <c r="F198" s="1">
        <v>44546</v>
      </c>
      <c r="G198">
        <v>6341479728</v>
      </c>
      <c r="H198" s="2">
        <v>412000000000</v>
      </c>
      <c r="I198">
        <v>485.33</v>
      </c>
      <c r="J198" s="1">
        <v>44576</v>
      </c>
      <c r="K198">
        <v>397.81</v>
      </c>
      <c r="L198" s="1">
        <v>44615</v>
      </c>
      <c r="M198">
        <v>39</v>
      </c>
      <c r="O198">
        <f t="shared" si="3"/>
        <v>15514.59</v>
      </c>
    </row>
    <row r="199" spans="1:15" ht="15">
      <c r="A199" t="s">
        <v>13</v>
      </c>
      <c r="B199" t="s">
        <v>14</v>
      </c>
      <c r="C199" t="s">
        <v>229</v>
      </c>
      <c r="D199" t="s">
        <v>230</v>
      </c>
      <c r="E199" s="1">
        <v>44547</v>
      </c>
      <c r="F199" s="1">
        <v>44547</v>
      </c>
      <c r="G199">
        <v>6342836142</v>
      </c>
      <c r="H199">
        <v>13</v>
      </c>
      <c r="I199">
        <v>1395.09</v>
      </c>
      <c r="J199" s="1">
        <v>44577</v>
      </c>
      <c r="K199">
        <v>1395.09</v>
      </c>
      <c r="L199" s="1">
        <v>44593</v>
      </c>
      <c r="M199">
        <v>16</v>
      </c>
      <c r="O199">
        <f t="shared" si="3"/>
        <v>22321.44</v>
      </c>
    </row>
    <row r="200" spans="1:15" ht="15">
      <c r="A200" t="s">
        <v>13</v>
      </c>
      <c r="B200" t="s">
        <v>14</v>
      </c>
      <c r="C200" t="s">
        <v>231</v>
      </c>
      <c r="D200" t="s">
        <v>232</v>
      </c>
      <c r="E200" s="1">
        <v>44547</v>
      </c>
      <c r="F200" s="1">
        <v>44547</v>
      </c>
      <c r="G200">
        <v>6343952151</v>
      </c>
      <c r="H200">
        <v>5</v>
      </c>
      <c r="I200">
        <v>5970</v>
      </c>
      <c r="J200" s="1">
        <v>44577</v>
      </c>
      <c r="K200">
        <v>5970</v>
      </c>
      <c r="L200" s="1">
        <v>44574</v>
      </c>
      <c r="M200">
        <v>-3</v>
      </c>
      <c r="O200">
        <f t="shared" si="3"/>
        <v>-17910</v>
      </c>
    </row>
    <row r="201" spans="1:15" ht="15">
      <c r="A201" t="s">
        <v>13</v>
      </c>
      <c r="B201" t="s">
        <v>14</v>
      </c>
      <c r="C201" t="s">
        <v>56</v>
      </c>
      <c r="D201">
        <v>1788080156</v>
      </c>
      <c r="E201" s="1">
        <v>44547</v>
      </c>
      <c r="F201" s="1">
        <v>44547</v>
      </c>
      <c r="G201">
        <v>6345571933</v>
      </c>
      <c r="H201">
        <v>1010731771</v>
      </c>
      <c r="I201">
        <v>5449.5</v>
      </c>
      <c r="J201" s="1">
        <v>44577</v>
      </c>
      <c r="K201">
        <v>4466.8</v>
      </c>
      <c r="L201" s="1">
        <v>44670</v>
      </c>
      <c r="M201">
        <v>93</v>
      </c>
      <c r="O201">
        <f t="shared" si="3"/>
        <v>415412.4</v>
      </c>
    </row>
    <row r="202" spans="1:15" ht="15">
      <c r="A202" t="s">
        <v>13</v>
      </c>
      <c r="B202" t="s">
        <v>14</v>
      </c>
      <c r="C202" t="s">
        <v>66</v>
      </c>
      <c r="D202">
        <v>488410010</v>
      </c>
      <c r="E202" s="1">
        <v>44548</v>
      </c>
      <c r="F202" s="1">
        <v>44548</v>
      </c>
      <c r="G202">
        <v>6351610747</v>
      </c>
      <c r="H202" t="s">
        <v>233</v>
      </c>
      <c r="I202">
        <v>1074.4</v>
      </c>
      <c r="J202" s="1">
        <v>44578</v>
      </c>
      <c r="K202">
        <v>883.41</v>
      </c>
      <c r="L202" s="1">
        <v>44606</v>
      </c>
      <c r="M202">
        <v>28</v>
      </c>
      <c r="O202">
        <f t="shared" si="3"/>
        <v>24735.48</v>
      </c>
    </row>
    <row r="203" spans="1:15" ht="15">
      <c r="A203" t="s">
        <v>13</v>
      </c>
      <c r="B203" t="s">
        <v>14</v>
      </c>
      <c r="C203" t="s">
        <v>66</v>
      </c>
      <c r="D203">
        <v>488410010</v>
      </c>
      <c r="E203" s="1">
        <v>44548</v>
      </c>
      <c r="F203" s="1">
        <v>44548</v>
      </c>
      <c r="G203">
        <v>6352612642</v>
      </c>
      <c r="H203" t="s">
        <v>234</v>
      </c>
      <c r="I203">
        <v>2689.24</v>
      </c>
      <c r="J203" s="1">
        <v>44578</v>
      </c>
      <c r="K203">
        <v>2232.59</v>
      </c>
      <c r="L203" s="1">
        <v>44606</v>
      </c>
      <c r="M203">
        <v>28</v>
      </c>
      <c r="O203">
        <f t="shared" si="3"/>
        <v>62512.520000000004</v>
      </c>
    </row>
    <row r="204" spans="1:15" ht="15">
      <c r="A204" t="s">
        <v>13</v>
      </c>
      <c r="B204" t="s">
        <v>14</v>
      </c>
      <c r="C204" t="s">
        <v>235</v>
      </c>
      <c r="D204" t="s">
        <v>236</v>
      </c>
      <c r="E204" s="1">
        <v>44548</v>
      </c>
      <c r="F204" s="1">
        <v>44548</v>
      </c>
      <c r="G204">
        <v>6358783770</v>
      </c>
      <c r="H204">
        <v>3</v>
      </c>
      <c r="I204">
        <v>2002</v>
      </c>
      <c r="J204" s="1">
        <v>44578</v>
      </c>
      <c r="K204">
        <v>2002</v>
      </c>
      <c r="L204" s="1">
        <v>44609</v>
      </c>
      <c r="M204">
        <v>31</v>
      </c>
      <c r="O204">
        <f t="shared" si="3"/>
        <v>62062</v>
      </c>
    </row>
    <row r="205" spans="1:15" ht="15">
      <c r="A205" t="s">
        <v>13</v>
      </c>
      <c r="B205" t="s">
        <v>14</v>
      </c>
      <c r="C205" t="s">
        <v>66</v>
      </c>
      <c r="D205">
        <v>488410010</v>
      </c>
      <c r="E205" s="1">
        <v>44549</v>
      </c>
      <c r="F205" s="1">
        <v>44549</v>
      </c>
      <c r="G205">
        <v>6361094336</v>
      </c>
      <c r="H205" s="2">
        <v>4220000000000000</v>
      </c>
      <c r="I205">
        <v>1009.96</v>
      </c>
      <c r="J205" s="1">
        <v>44579</v>
      </c>
      <c r="K205">
        <v>828.01</v>
      </c>
      <c r="L205" s="1">
        <v>44606</v>
      </c>
      <c r="M205">
        <v>27</v>
      </c>
      <c r="O205">
        <f t="shared" si="3"/>
        <v>22356.27</v>
      </c>
    </row>
    <row r="206" spans="1:15" ht="15">
      <c r="A206" t="s">
        <v>13</v>
      </c>
      <c r="B206" t="s">
        <v>14</v>
      </c>
      <c r="C206" t="s">
        <v>66</v>
      </c>
      <c r="D206">
        <v>488410010</v>
      </c>
      <c r="E206" s="1">
        <v>44549</v>
      </c>
      <c r="F206" s="1">
        <v>44549</v>
      </c>
      <c r="G206">
        <v>6361095914</v>
      </c>
      <c r="H206" t="s">
        <v>237</v>
      </c>
      <c r="I206">
        <v>187.56</v>
      </c>
      <c r="J206" s="1">
        <v>44579</v>
      </c>
      <c r="K206">
        <v>153.57</v>
      </c>
      <c r="L206" s="1">
        <v>44705</v>
      </c>
      <c r="M206">
        <v>126</v>
      </c>
      <c r="O206">
        <f t="shared" si="3"/>
        <v>19349.82</v>
      </c>
    </row>
    <row r="207" spans="1:15" ht="15">
      <c r="A207" t="s">
        <v>13</v>
      </c>
      <c r="B207" t="s">
        <v>14</v>
      </c>
      <c r="C207" t="s">
        <v>66</v>
      </c>
      <c r="D207">
        <v>488410010</v>
      </c>
      <c r="E207" s="1">
        <v>44549</v>
      </c>
      <c r="F207" s="1">
        <v>44549</v>
      </c>
      <c r="G207">
        <v>6361321215</v>
      </c>
      <c r="H207" t="s">
        <v>238</v>
      </c>
      <c r="I207">
        <v>19.55</v>
      </c>
      <c r="J207" s="1">
        <v>44579</v>
      </c>
      <c r="K207">
        <v>15.98</v>
      </c>
      <c r="L207" s="1">
        <v>44606</v>
      </c>
      <c r="M207">
        <v>27</v>
      </c>
      <c r="O207">
        <f t="shared" si="3"/>
        <v>431.46000000000004</v>
      </c>
    </row>
    <row r="208" spans="1:15" ht="15">
      <c r="A208" t="s">
        <v>13</v>
      </c>
      <c r="B208" t="s">
        <v>14</v>
      </c>
      <c r="C208" t="s">
        <v>66</v>
      </c>
      <c r="D208">
        <v>488410010</v>
      </c>
      <c r="E208" s="1">
        <v>44549</v>
      </c>
      <c r="F208" s="1">
        <v>44549</v>
      </c>
      <c r="G208">
        <v>6361338800</v>
      </c>
      <c r="H208" t="s">
        <v>239</v>
      </c>
      <c r="I208">
        <v>68.08</v>
      </c>
      <c r="J208" s="1">
        <v>44579</v>
      </c>
      <c r="K208">
        <v>55.8</v>
      </c>
      <c r="L208" s="1">
        <v>44650</v>
      </c>
      <c r="M208">
        <v>71</v>
      </c>
      <c r="O208">
        <f t="shared" si="3"/>
        <v>3961.7999999999997</v>
      </c>
    </row>
    <row r="209" spans="1:15" ht="15">
      <c r="A209" t="s">
        <v>13</v>
      </c>
      <c r="B209" t="s">
        <v>14</v>
      </c>
      <c r="C209" t="s">
        <v>66</v>
      </c>
      <c r="D209">
        <v>488410010</v>
      </c>
      <c r="E209" s="1">
        <v>44549</v>
      </c>
      <c r="F209" s="1">
        <v>44549</v>
      </c>
      <c r="G209">
        <v>6361341688</v>
      </c>
      <c r="H209" s="2">
        <v>4220000000000000</v>
      </c>
      <c r="I209">
        <v>5478.5</v>
      </c>
      <c r="J209" s="1">
        <v>44579</v>
      </c>
      <c r="K209">
        <v>26.88</v>
      </c>
      <c r="L209" s="1">
        <v>44638</v>
      </c>
      <c r="M209">
        <v>59</v>
      </c>
      <c r="O209">
        <f t="shared" si="3"/>
        <v>1585.9199999999998</v>
      </c>
    </row>
    <row r="210" spans="1:15" ht="15">
      <c r="A210" t="s">
        <v>13</v>
      </c>
      <c r="B210" t="s">
        <v>14</v>
      </c>
      <c r="C210" t="s">
        <v>66</v>
      </c>
      <c r="D210">
        <v>488410010</v>
      </c>
      <c r="E210" s="1">
        <v>44549</v>
      </c>
      <c r="F210" s="1">
        <v>44549</v>
      </c>
      <c r="G210">
        <v>6361341688</v>
      </c>
      <c r="H210" s="2">
        <v>4220000000000000</v>
      </c>
      <c r="I210">
        <v>5478.5</v>
      </c>
      <c r="J210" s="1">
        <v>44579</v>
      </c>
      <c r="K210">
        <v>4468.54</v>
      </c>
      <c r="L210" s="1">
        <v>44637</v>
      </c>
      <c r="M210">
        <v>58</v>
      </c>
      <c r="O210">
        <f t="shared" si="3"/>
        <v>259175.32</v>
      </c>
    </row>
    <row r="211" spans="1:15" ht="15">
      <c r="A211" t="s">
        <v>13</v>
      </c>
      <c r="B211" t="s">
        <v>14</v>
      </c>
      <c r="C211" t="s">
        <v>66</v>
      </c>
      <c r="D211">
        <v>488410010</v>
      </c>
      <c r="E211" s="1">
        <v>44549</v>
      </c>
      <c r="F211" s="1">
        <v>44549</v>
      </c>
      <c r="G211">
        <v>6361342473</v>
      </c>
      <c r="H211" t="s">
        <v>240</v>
      </c>
      <c r="I211">
        <v>484.5</v>
      </c>
      <c r="J211" s="1">
        <v>44579</v>
      </c>
      <c r="K211">
        <v>397.34</v>
      </c>
      <c r="L211" s="1">
        <v>44650</v>
      </c>
      <c r="M211">
        <v>71</v>
      </c>
      <c r="O211">
        <f t="shared" si="3"/>
        <v>28211.14</v>
      </c>
    </row>
    <row r="212" spans="1:15" ht="15">
      <c r="A212" t="s">
        <v>13</v>
      </c>
      <c r="B212" t="s">
        <v>14</v>
      </c>
      <c r="C212" t="s">
        <v>66</v>
      </c>
      <c r="D212">
        <v>488410010</v>
      </c>
      <c r="E212" s="1">
        <v>44549</v>
      </c>
      <c r="F212" s="1">
        <v>44549</v>
      </c>
      <c r="G212">
        <v>6361493793</v>
      </c>
      <c r="H212" t="s">
        <v>241</v>
      </c>
      <c r="I212">
        <v>85.4</v>
      </c>
      <c r="J212" s="1">
        <v>44579</v>
      </c>
      <c r="K212">
        <v>70</v>
      </c>
      <c r="L212" s="1">
        <v>44606</v>
      </c>
      <c r="M212">
        <v>27</v>
      </c>
      <c r="O212">
        <f t="shared" si="3"/>
        <v>1890</v>
      </c>
    </row>
    <row r="213" spans="1:15" ht="15">
      <c r="A213" t="s">
        <v>13</v>
      </c>
      <c r="B213" t="s">
        <v>14</v>
      </c>
      <c r="C213" t="s">
        <v>66</v>
      </c>
      <c r="D213">
        <v>488410010</v>
      </c>
      <c r="E213" s="1">
        <v>44549</v>
      </c>
      <c r="F213" s="1">
        <v>44549</v>
      </c>
      <c r="G213">
        <v>6361495216</v>
      </c>
      <c r="H213" s="2">
        <v>4220000000000000</v>
      </c>
      <c r="I213">
        <v>462.88</v>
      </c>
      <c r="J213" s="1">
        <v>44579</v>
      </c>
      <c r="K213">
        <v>379.6</v>
      </c>
      <c r="L213" s="1">
        <v>44620</v>
      </c>
      <c r="M213">
        <v>41</v>
      </c>
      <c r="O213">
        <f t="shared" si="3"/>
        <v>15563.6</v>
      </c>
    </row>
    <row r="214" spans="1:15" ht="15">
      <c r="A214" t="s">
        <v>13</v>
      </c>
      <c r="B214" t="s">
        <v>14</v>
      </c>
      <c r="C214" t="s">
        <v>66</v>
      </c>
      <c r="D214">
        <v>488410010</v>
      </c>
      <c r="E214" s="1">
        <v>44549</v>
      </c>
      <c r="F214" s="1">
        <v>44549</v>
      </c>
      <c r="G214">
        <v>6361510166</v>
      </c>
      <c r="H214" t="s">
        <v>242</v>
      </c>
      <c r="I214">
        <v>97.36</v>
      </c>
      <c r="J214" s="1">
        <v>44579</v>
      </c>
      <c r="K214">
        <v>79.8</v>
      </c>
      <c r="L214" s="1">
        <v>44606</v>
      </c>
      <c r="M214">
        <v>27</v>
      </c>
      <c r="O214">
        <f t="shared" si="3"/>
        <v>2154.6</v>
      </c>
    </row>
    <row r="215" spans="1:15" ht="15">
      <c r="A215" t="s">
        <v>13</v>
      </c>
      <c r="B215" t="s">
        <v>14</v>
      </c>
      <c r="C215" t="s">
        <v>66</v>
      </c>
      <c r="D215">
        <v>488410010</v>
      </c>
      <c r="E215" s="1">
        <v>44549</v>
      </c>
      <c r="F215" s="1">
        <v>44549</v>
      </c>
      <c r="G215">
        <v>6361510678</v>
      </c>
      <c r="H215" t="s">
        <v>243</v>
      </c>
      <c r="I215">
        <v>517.55</v>
      </c>
      <c r="J215" s="1">
        <v>44579</v>
      </c>
      <c r="K215">
        <v>424.22</v>
      </c>
      <c r="L215" s="1">
        <v>44606</v>
      </c>
      <c r="M215">
        <v>27</v>
      </c>
      <c r="O215">
        <f t="shared" si="3"/>
        <v>11453.94</v>
      </c>
    </row>
    <row r="216" spans="1:15" ht="15">
      <c r="A216" t="s">
        <v>13</v>
      </c>
      <c r="B216" t="s">
        <v>14</v>
      </c>
      <c r="C216" t="s">
        <v>66</v>
      </c>
      <c r="D216">
        <v>488410010</v>
      </c>
      <c r="E216" s="1">
        <v>44549</v>
      </c>
      <c r="F216" s="1">
        <v>44549</v>
      </c>
      <c r="G216">
        <v>6361511187</v>
      </c>
      <c r="H216" t="s">
        <v>244</v>
      </c>
      <c r="I216">
        <v>244.58</v>
      </c>
      <c r="J216" s="1">
        <v>44579</v>
      </c>
      <c r="K216">
        <v>200.58</v>
      </c>
      <c r="L216" s="1">
        <v>44606</v>
      </c>
      <c r="M216">
        <v>27</v>
      </c>
      <c r="O216">
        <f t="shared" si="3"/>
        <v>5415.660000000001</v>
      </c>
    </row>
    <row r="217" spans="1:15" ht="15">
      <c r="A217" t="s">
        <v>13</v>
      </c>
      <c r="B217" t="s">
        <v>14</v>
      </c>
      <c r="C217" t="s">
        <v>66</v>
      </c>
      <c r="D217">
        <v>488410010</v>
      </c>
      <c r="E217" s="1">
        <v>44549</v>
      </c>
      <c r="F217" s="1">
        <v>44549</v>
      </c>
      <c r="G217">
        <v>6361512633</v>
      </c>
      <c r="H217" t="s">
        <v>245</v>
      </c>
      <c r="I217">
        <v>118.15</v>
      </c>
      <c r="J217" s="1">
        <v>44579</v>
      </c>
      <c r="K217">
        <v>96.8</v>
      </c>
      <c r="L217" s="1">
        <v>44601</v>
      </c>
      <c r="M217">
        <v>22</v>
      </c>
      <c r="O217">
        <f t="shared" si="3"/>
        <v>2129.6</v>
      </c>
    </row>
    <row r="218" spans="1:15" ht="15">
      <c r="A218" t="s">
        <v>13</v>
      </c>
      <c r="B218" t="s">
        <v>14</v>
      </c>
      <c r="C218" t="s">
        <v>66</v>
      </c>
      <c r="D218">
        <v>488410010</v>
      </c>
      <c r="E218" s="1">
        <v>44549</v>
      </c>
      <c r="F218" s="1">
        <v>44549</v>
      </c>
      <c r="G218">
        <v>6361513688</v>
      </c>
      <c r="H218" t="s">
        <v>246</v>
      </c>
      <c r="I218">
        <v>263.53</v>
      </c>
      <c r="J218" s="1">
        <v>44579</v>
      </c>
      <c r="K218">
        <v>216.12</v>
      </c>
      <c r="L218" s="1">
        <v>44601</v>
      </c>
      <c r="M218">
        <v>22</v>
      </c>
      <c r="O218">
        <f t="shared" si="3"/>
        <v>4754.64</v>
      </c>
    </row>
    <row r="219" spans="1:15" ht="15">
      <c r="A219" t="s">
        <v>13</v>
      </c>
      <c r="B219" t="s">
        <v>14</v>
      </c>
      <c r="C219" t="s">
        <v>191</v>
      </c>
      <c r="D219">
        <v>5102470159</v>
      </c>
      <c r="E219" s="1">
        <v>44549</v>
      </c>
      <c r="F219" s="1">
        <v>44549</v>
      </c>
      <c r="G219">
        <v>6361990338</v>
      </c>
      <c r="H219" t="s">
        <v>247</v>
      </c>
      <c r="I219">
        <v>4955.95</v>
      </c>
      <c r="J219" s="1">
        <v>44579</v>
      </c>
      <c r="K219">
        <v>4062.25</v>
      </c>
      <c r="L219" s="1">
        <v>44574</v>
      </c>
      <c r="M219">
        <v>-5</v>
      </c>
      <c r="O219">
        <f t="shared" si="3"/>
        <v>-20311.25</v>
      </c>
    </row>
    <row r="220" spans="1:15" ht="15">
      <c r="A220" t="s">
        <v>13</v>
      </c>
      <c r="B220" t="s">
        <v>14</v>
      </c>
      <c r="C220" t="s">
        <v>45</v>
      </c>
      <c r="D220">
        <v>12864800151</v>
      </c>
      <c r="E220" s="1">
        <v>44549</v>
      </c>
      <c r="F220" s="1">
        <v>44549</v>
      </c>
      <c r="G220">
        <v>6362311556</v>
      </c>
      <c r="H220">
        <v>3073806645</v>
      </c>
      <c r="I220">
        <v>417.12</v>
      </c>
      <c r="J220" s="1">
        <v>44579</v>
      </c>
      <c r="K220">
        <v>341.9</v>
      </c>
      <c r="L220" s="1">
        <v>44601</v>
      </c>
      <c r="M220">
        <v>22</v>
      </c>
      <c r="O220">
        <f t="shared" si="3"/>
        <v>7521.799999999999</v>
      </c>
    </row>
    <row r="221" spans="1:15" ht="15">
      <c r="A221" t="s">
        <v>13</v>
      </c>
      <c r="B221" t="s">
        <v>14</v>
      </c>
      <c r="C221" t="s">
        <v>248</v>
      </c>
      <c r="D221" t="s">
        <v>249</v>
      </c>
      <c r="E221" s="1">
        <v>44549</v>
      </c>
      <c r="F221" s="1">
        <v>44549</v>
      </c>
      <c r="G221">
        <v>6365253384</v>
      </c>
      <c r="H221">
        <v>25</v>
      </c>
      <c r="I221">
        <v>380.64</v>
      </c>
      <c r="J221" s="1">
        <v>44579</v>
      </c>
      <c r="K221">
        <v>380.64</v>
      </c>
      <c r="L221" s="1">
        <v>44679</v>
      </c>
      <c r="M221">
        <v>100</v>
      </c>
      <c r="O221">
        <f t="shared" si="3"/>
        <v>38064</v>
      </c>
    </row>
    <row r="222" spans="1:15" ht="15">
      <c r="A222" t="s">
        <v>13</v>
      </c>
      <c r="B222" t="s">
        <v>14</v>
      </c>
      <c r="C222" t="s">
        <v>152</v>
      </c>
      <c r="D222" t="s">
        <v>153</v>
      </c>
      <c r="E222" s="1">
        <v>44549</v>
      </c>
      <c r="F222" s="1">
        <v>44549</v>
      </c>
      <c r="G222">
        <v>6367775835</v>
      </c>
      <c r="H222" t="s">
        <v>250</v>
      </c>
      <c r="I222">
        <v>1608.22</v>
      </c>
      <c r="J222" s="1">
        <v>44579</v>
      </c>
      <c r="K222">
        <v>1608.22</v>
      </c>
      <c r="L222" s="1">
        <v>44581</v>
      </c>
      <c r="M222">
        <v>2</v>
      </c>
      <c r="O222">
        <f t="shared" si="3"/>
        <v>3216.44</v>
      </c>
    </row>
    <row r="223" spans="1:15" ht="15">
      <c r="A223" t="s">
        <v>13</v>
      </c>
      <c r="B223" t="s">
        <v>14</v>
      </c>
      <c r="C223" t="s">
        <v>251</v>
      </c>
      <c r="D223">
        <v>8096040962</v>
      </c>
      <c r="E223" s="1">
        <v>44550</v>
      </c>
      <c r="F223" s="1">
        <v>44550</v>
      </c>
      <c r="G223">
        <v>6371480607</v>
      </c>
      <c r="H223">
        <v>383</v>
      </c>
      <c r="I223">
        <v>160674</v>
      </c>
      <c r="J223" s="1">
        <v>44580</v>
      </c>
      <c r="K223">
        <v>131700</v>
      </c>
      <c r="L223" s="1">
        <v>44573</v>
      </c>
      <c r="M223">
        <v>-7</v>
      </c>
      <c r="O223">
        <f t="shared" si="3"/>
        <v>-921900</v>
      </c>
    </row>
    <row r="224" spans="1:15" ht="15">
      <c r="A224" t="s">
        <v>13</v>
      </c>
      <c r="B224" t="s">
        <v>14</v>
      </c>
      <c r="C224" t="s">
        <v>96</v>
      </c>
      <c r="D224" t="s">
        <v>97</v>
      </c>
      <c r="E224" s="1">
        <v>44550</v>
      </c>
      <c r="F224" s="1">
        <v>44550</v>
      </c>
      <c r="G224">
        <v>6372886021</v>
      </c>
      <c r="H224" t="s">
        <v>252</v>
      </c>
      <c r="I224">
        <v>15928.63</v>
      </c>
      <c r="J224" s="1">
        <v>44580</v>
      </c>
      <c r="K224">
        <v>13056.25</v>
      </c>
      <c r="L224" s="1">
        <v>44572</v>
      </c>
      <c r="M224">
        <v>-8</v>
      </c>
      <c r="O224">
        <f t="shared" si="3"/>
        <v>-104450</v>
      </c>
    </row>
    <row r="225" spans="1:15" ht="15">
      <c r="A225" t="s">
        <v>13</v>
      </c>
      <c r="B225" t="s">
        <v>14</v>
      </c>
      <c r="C225" t="s">
        <v>133</v>
      </c>
      <c r="D225">
        <v>72110836</v>
      </c>
      <c r="E225" s="1">
        <v>44550</v>
      </c>
      <c r="F225" s="1">
        <v>44550</v>
      </c>
      <c r="G225">
        <v>6373634366</v>
      </c>
      <c r="H225" t="s">
        <v>253</v>
      </c>
      <c r="I225">
        <v>4702.88</v>
      </c>
      <c r="J225" s="1">
        <v>44580</v>
      </c>
      <c r="K225">
        <v>3854.82</v>
      </c>
      <c r="L225" s="1">
        <v>44572</v>
      </c>
      <c r="M225">
        <v>-8</v>
      </c>
      <c r="O225">
        <f t="shared" si="3"/>
        <v>-30838.56</v>
      </c>
    </row>
    <row r="226" spans="1:15" ht="15">
      <c r="A226" t="s">
        <v>13</v>
      </c>
      <c r="B226" t="s">
        <v>14</v>
      </c>
      <c r="C226" t="s">
        <v>254</v>
      </c>
      <c r="D226" t="s">
        <v>255</v>
      </c>
      <c r="E226" s="1">
        <v>44550</v>
      </c>
      <c r="F226" s="1">
        <v>44550</v>
      </c>
      <c r="G226">
        <v>6373808178</v>
      </c>
      <c r="H226" t="s">
        <v>256</v>
      </c>
      <c r="I226">
        <v>1853.19</v>
      </c>
      <c r="J226" s="1">
        <v>44580</v>
      </c>
      <c r="K226">
        <v>1853.19</v>
      </c>
      <c r="L226" s="1">
        <v>44579</v>
      </c>
      <c r="M226">
        <v>-1</v>
      </c>
      <c r="O226">
        <f t="shared" si="3"/>
        <v>-1853.19</v>
      </c>
    </row>
    <row r="227" spans="1:15" ht="15">
      <c r="A227" t="s">
        <v>13</v>
      </c>
      <c r="B227" t="s">
        <v>14</v>
      </c>
      <c r="C227" t="s">
        <v>149</v>
      </c>
      <c r="D227" t="s">
        <v>150</v>
      </c>
      <c r="E227" s="1">
        <v>44550</v>
      </c>
      <c r="F227" s="1">
        <v>44550</v>
      </c>
      <c r="G227">
        <v>6374432256</v>
      </c>
      <c r="H227" t="s">
        <v>257</v>
      </c>
      <c r="I227">
        <v>1699.95</v>
      </c>
      <c r="J227" s="1">
        <v>44580</v>
      </c>
      <c r="K227">
        <v>1699.95</v>
      </c>
      <c r="L227" s="1">
        <v>44581</v>
      </c>
      <c r="M227">
        <v>1</v>
      </c>
      <c r="O227">
        <f t="shared" si="3"/>
        <v>1699.95</v>
      </c>
    </row>
    <row r="228" spans="1:15" ht="15">
      <c r="A228" t="s">
        <v>13</v>
      </c>
      <c r="B228" t="s">
        <v>14</v>
      </c>
      <c r="C228" t="s">
        <v>164</v>
      </c>
      <c r="D228">
        <v>2269640229</v>
      </c>
      <c r="E228" s="1">
        <v>44551</v>
      </c>
      <c r="F228" s="1">
        <v>44551</v>
      </c>
      <c r="G228">
        <v>6375026060</v>
      </c>
      <c r="H228" t="s">
        <v>258</v>
      </c>
      <c r="I228">
        <v>3755.16</v>
      </c>
      <c r="J228" s="1">
        <v>44581</v>
      </c>
      <c r="K228">
        <v>3078</v>
      </c>
      <c r="L228" s="1">
        <v>44622</v>
      </c>
      <c r="M228">
        <v>41</v>
      </c>
      <c r="O228">
        <f t="shared" si="3"/>
        <v>126198</v>
      </c>
    </row>
    <row r="229" spans="1:15" ht="15">
      <c r="A229" t="s">
        <v>13</v>
      </c>
      <c r="B229" t="s">
        <v>14</v>
      </c>
      <c r="C229" t="s">
        <v>259</v>
      </c>
      <c r="D229">
        <v>8277501006</v>
      </c>
      <c r="E229" s="1">
        <v>44552</v>
      </c>
      <c r="F229" s="1">
        <v>44552</v>
      </c>
      <c r="G229">
        <v>6380907485</v>
      </c>
      <c r="H229">
        <v>487</v>
      </c>
      <c r="I229">
        <v>3172</v>
      </c>
      <c r="J229" s="1">
        <v>44582</v>
      </c>
      <c r="K229">
        <v>2600</v>
      </c>
      <c r="L229" s="1">
        <v>44585</v>
      </c>
      <c r="M229">
        <v>3</v>
      </c>
      <c r="O229">
        <f t="shared" si="3"/>
        <v>7800</v>
      </c>
    </row>
    <row r="230" spans="1:15" ht="15">
      <c r="A230" t="s">
        <v>13</v>
      </c>
      <c r="B230" t="s">
        <v>14</v>
      </c>
      <c r="C230" t="s">
        <v>87</v>
      </c>
      <c r="D230">
        <v>3948960962</v>
      </c>
      <c r="E230" s="1">
        <v>44552</v>
      </c>
      <c r="F230" s="1">
        <v>44552</v>
      </c>
      <c r="G230">
        <v>6381364621</v>
      </c>
      <c r="H230" t="s">
        <v>260</v>
      </c>
      <c r="I230">
        <v>637.45</v>
      </c>
      <c r="J230" s="1">
        <v>44582</v>
      </c>
      <c r="K230">
        <v>522.5</v>
      </c>
      <c r="L230" s="1">
        <v>44609</v>
      </c>
      <c r="M230">
        <v>27</v>
      </c>
      <c r="O230">
        <f t="shared" si="3"/>
        <v>14107.5</v>
      </c>
    </row>
    <row r="231" spans="1:15" ht="15">
      <c r="A231" t="s">
        <v>13</v>
      </c>
      <c r="B231" t="s">
        <v>14</v>
      </c>
      <c r="C231" t="s">
        <v>126</v>
      </c>
      <c r="D231">
        <v>5425560827</v>
      </c>
      <c r="E231" s="1">
        <v>44552</v>
      </c>
      <c r="F231" s="1">
        <v>44552</v>
      </c>
      <c r="G231">
        <v>6386209972</v>
      </c>
      <c r="H231">
        <v>36</v>
      </c>
      <c r="I231">
        <v>12200</v>
      </c>
      <c r="J231" s="1">
        <v>44582</v>
      </c>
      <c r="K231">
        <v>10000</v>
      </c>
      <c r="L231" s="1">
        <v>44585</v>
      </c>
      <c r="M231">
        <v>3</v>
      </c>
      <c r="O231">
        <f t="shared" si="3"/>
        <v>30000</v>
      </c>
    </row>
    <row r="232" spans="1:15" ht="15">
      <c r="A232" t="s">
        <v>13</v>
      </c>
      <c r="B232" t="s">
        <v>14</v>
      </c>
      <c r="C232" t="s">
        <v>261</v>
      </c>
      <c r="D232" t="s">
        <v>262</v>
      </c>
      <c r="E232" s="1">
        <v>44553</v>
      </c>
      <c r="F232" s="1">
        <v>44553</v>
      </c>
      <c r="G232">
        <v>6389764420</v>
      </c>
      <c r="H232">
        <v>33</v>
      </c>
      <c r="I232">
        <v>2664.11</v>
      </c>
      <c r="J232" s="1">
        <v>44583</v>
      </c>
      <c r="K232">
        <v>2664.11</v>
      </c>
      <c r="L232" s="1">
        <v>44579</v>
      </c>
      <c r="M232">
        <v>-4</v>
      </c>
      <c r="O232">
        <f t="shared" si="3"/>
        <v>-10656.44</v>
      </c>
    </row>
    <row r="233" spans="1:15" ht="15">
      <c r="A233" t="s">
        <v>13</v>
      </c>
      <c r="B233" t="s">
        <v>14</v>
      </c>
      <c r="C233" t="s">
        <v>261</v>
      </c>
      <c r="D233" t="s">
        <v>262</v>
      </c>
      <c r="E233" s="1">
        <v>44553</v>
      </c>
      <c r="F233" s="1">
        <v>44553</v>
      </c>
      <c r="G233">
        <v>6389779005</v>
      </c>
      <c r="H233">
        <v>34</v>
      </c>
      <c r="I233">
        <v>2132.09</v>
      </c>
      <c r="J233" s="1">
        <v>44583</v>
      </c>
      <c r="K233">
        <v>2132.09</v>
      </c>
      <c r="L233" s="1">
        <v>44579</v>
      </c>
      <c r="M233">
        <v>-4</v>
      </c>
      <c r="O233">
        <f t="shared" si="3"/>
        <v>-8528.36</v>
      </c>
    </row>
    <row r="234" spans="1:15" ht="15">
      <c r="A234" t="s">
        <v>13</v>
      </c>
      <c r="B234" t="s">
        <v>14</v>
      </c>
      <c r="C234" t="s">
        <v>235</v>
      </c>
      <c r="D234" t="s">
        <v>236</v>
      </c>
      <c r="E234" s="1">
        <v>44554</v>
      </c>
      <c r="F234" s="1">
        <v>44554</v>
      </c>
      <c r="G234">
        <v>6394198142</v>
      </c>
      <c r="H234">
        <v>4</v>
      </c>
      <c r="I234">
        <v>2002</v>
      </c>
      <c r="J234" s="1">
        <v>44584</v>
      </c>
      <c r="K234">
        <v>2002</v>
      </c>
      <c r="L234" s="1">
        <v>44747</v>
      </c>
      <c r="M234">
        <v>163</v>
      </c>
      <c r="O234">
        <f t="shared" si="3"/>
        <v>326326</v>
      </c>
    </row>
    <row r="235" spans="1:15" ht="15">
      <c r="A235" t="s">
        <v>13</v>
      </c>
      <c r="B235" t="s">
        <v>14</v>
      </c>
      <c r="C235" t="s">
        <v>189</v>
      </c>
      <c r="D235">
        <v>3442910372</v>
      </c>
      <c r="E235" s="1">
        <v>44554</v>
      </c>
      <c r="F235" s="1">
        <v>44554</v>
      </c>
      <c r="G235">
        <v>6394568161</v>
      </c>
      <c r="H235" t="s">
        <v>263</v>
      </c>
      <c r="I235">
        <v>140300</v>
      </c>
      <c r="J235" s="1">
        <v>44584</v>
      </c>
      <c r="K235">
        <v>115000</v>
      </c>
      <c r="L235" s="1">
        <v>44595</v>
      </c>
      <c r="M235">
        <v>11</v>
      </c>
      <c r="O235">
        <f t="shared" si="3"/>
        <v>1265000</v>
      </c>
    </row>
    <row r="236" spans="1:15" ht="15">
      <c r="A236" t="s">
        <v>13</v>
      </c>
      <c r="B236" t="s">
        <v>14</v>
      </c>
      <c r="C236" t="s">
        <v>34</v>
      </c>
      <c r="D236">
        <v>805390283</v>
      </c>
      <c r="E236" s="1">
        <v>44554</v>
      </c>
      <c r="F236" s="1">
        <v>44554</v>
      </c>
      <c r="G236">
        <v>6396783122</v>
      </c>
      <c r="H236" t="s">
        <v>264</v>
      </c>
      <c r="I236">
        <v>430.42</v>
      </c>
      <c r="J236" s="1">
        <v>44584</v>
      </c>
      <c r="K236">
        <v>352.8</v>
      </c>
      <c r="L236" s="1">
        <v>44599</v>
      </c>
      <c r="M236">
        <v>15</v>
      </c>
      <c r="O236">
        <f t="shared" si="3"/>
        <v>5292</v>
      </c>
    </row>
    <row r="237" spans="1:15" ht="15">
      <c r="A237" t="s">
        <v>13</v>
      </c>
      <c r="B237" t="s">
        <v>14</v>
      </c>
      <c r="C237" t="s">
        <v>59</v>
      </c>
      <c r="D237">
        <v>6655971007</v>
      </c>
      <c r="E237" s="1">
        <v>44555</v>
      </c>
      <c r="F237" s="1">
        <v>44555</v>
      </c>
      <c r="G237">
        <v>6408485694</v>
      </c>
      <c r="H237">
        <v>4188692104</v>
      </c>
      <c r="I237">
        <v>314.66</v>
      </c>
      <c r="J237" s="1">
        <v>44585</v>
      </c>
      <c r="K237">
        <v>257.92</v>
      </c>
      <c r="L237" s="1">
        <v>44575</v>
      </c>
      <c r="M237">
        <v>-10</v>
      </c>
      <c r="O237">
        <f t="shared" si="3"/>
        <v>-2579.2000000000003</v>
      </c>
    </row>
    <row r="238" spans="1:15" ht="15">
      <c r="A238" t="s">
        <v>13</v>
      </c>
      <c r="B238" t="s">
        <v>14</v>
      </c>
      <c r="C238" t="s">
        <v>34</v>
      </c>
      <c r="D238">
        <v>805390283</v>
      </c>
      <c r="E238" s="1">
        <v>44558</v>
      </c>
      <c r="F238" s="1">
        <v>44558</v>
      </c>
      <c r="G238">
        <v>6419224264</v>
      </c>
      <c r="H238" t="s">
        <v>265</v>
      </c>
      <c r="I238">
        <v>2357.83</v>
      </c>
      <c r="J238" s="1">
        <v>44588</v>
      </c>
      <c r="K238">
        <v>1932.65</v>
      </c>
      <c r="L238" s="1">
        <v>44588</v>
      </c>
      <c r="M238">
        <v>0</v>
      </c>
      <c r="O238">
        <f t="shared" si="3"/>
        <v>0</v>
      </c>
    </row>
    <row r="239" spans="1:15" ht="15">
      <c r="A239" t="s">
        <v>13</v>
      </c>
      <c r="B239" t="s">
        <v>14</v>
      </c>
      <c r="C239" t="s">
        <v>125</v>
      </c>
      <c r="D239">
        <v>5994580727</v>
      </c>
      <c r="E239" s="1">
        <v>44558</v>
      </c>
      <c r="F239" s="1">
        <v>44558</v>
      </c>
      <c r="G239">
        <v>6420165547</v>
      </c>
      <c r="H239">
        <v>1509</v>
      </c>
      <c r="I239">
        <v>290</v>
      </c>
      <c r="J239" s="1">
        <v>44588</v>
      </c>
      <c r="K239">
        <v>290</v>
      </c>
      <c r="L239" s="1">
        <v>44579</v>
      </c>
      <c r="M239">
        <v>-9</v>
      </c>
      <c r="O239">
        <f t="shared" si="3"/>
        <v>-2610</v>
      </c>
    </row>
    <row r="240" spans="1:15" ht="15">
      <c r="A240" t="s">
        <v>13</v>
      </c>
      <c r="B240" t="s">
        <v>14</v>
      </c>
      <c r="C240" t="s">
        <v>84</v>
      </c>
      <c r="D240">
        <v>4127270157</v>
      </c>
      <c r="E240" s="1">
        <v>44558</v>
      </c>
      <c r="F240" s="1">
        <v>44558</v>
      </c>
      <c r="G240">
        <v>6421268071</v>
      </c>
      <c r="H240">
        <v>1021206656</v>
      </c>
      <c r="I240">
        <v>439.2</v>
      </c>
      <c r="J240" s="1">
        <v>44588</v>
      </c>
      <c r="K240">
        <v>360</v>
      </c>
      <c r="L240" s="1">
        <v>44593</v>
      </c>
      <c r="M240">
        <v>5</v>
      </c>
      <c r="O240">
        <f t="shared" si="3"/>
        <v>1800</v>
      </c>
    </row>
    <row r="241" spans="1:15" ht="15">
      <c r="A241" t="s">
        <v>13</v>
      </c>
      <c r="B241" t="s">
        <v>14</v>
      </c>
      <c r="C241" t="s">
        <v>266</v>
      </c>
      <c r="D241">
        <v>2461070043</v>
      </c>
      <c r="E241" s="1">
        <v>44559</v>
      </c>
      <c r="F241" s="1">
        <v>44559</v>
      </c>
      <c r="G241">
        <v>6428376748</v>
      </c>
      <c r="H241" t="s">
        <v>267</v>
      </c>
      <c r="I241">
        <v>6100</v>
      </c>
      <c r="J241" s="1">
        <v>44589</v>
      </c>
      <c r="K241">
        <v>5000</v>
      </c>
      <c r="L241" s="1">
        <v>44579</v>
      </c>
      <c r="M241">
        <v>-10</v>
      </c>
      <c r="O241">
        <f t="shared" si="3"/>
        <v>-50000</v>
      </c>
    </row>
    <row r="242" spans="1:15" ht="15">
      <c r="A242" t="s">
        <v>13</v>
      </c>
      <c r="B242" t="s">
        <v>14</v>
      </c>
      <c r="C242" t="s">
        <v>204</v>
      </c>
      <c r="D242">
        <v>6714021000</v>
      </c>
      <c r="E242" s="1">
        <v>44559</v>
      </c>
      <c r="F242" s="1">
        <v>44559</v>
      </c>
      <c r="G242">
        <v>6429787439</v>
      </c>
      <c r="H242" s="2">
        <v>202000000000</v>
      </c>
      <c r="I242">
        <v>12.2</v>
      </c>
      <c r="J242" s="1">
        <v>44589</v>
      </c>
      <c r="K242">
        <v>10</v>
      </c>
      <c r="L242" s="1">
        <v>44592</v>
      </c>
      <c r="M242">
        <v>3</v>
      </c>
      <c r="O242">
        <f t="shared" si="3"/>
        <v>30</v>
      </c>
    </row>
    <row r="243" spans="1:15" ht="15">
      <c r="A243" t="s">
        <v>13</v>
      </c>
      <c r="B243" t="s">
        <v>14</v>
      </c>
      <c r="C243" t="s">
        <v>39</v>
      </c>
      <c r="D243">
        <v>1769040856</v>
      </c>
      <c r="E243" s="1">
        <v>44560</v>
      </c>
      <c r="F243" s="1">
        <v>44560</v>
      </c>
      <c r="G243">
        <v>6432719080</v>
      </c>
      <c r="H243" t="s">
        <v>268</v>
      </c>
      <c r="I243">
        <v>305</v>
      </c>
      <c r="J243" s="1">
        <v>44590</v>
      </c>
      <c r="K243">
        <v>250</v>
      </c>
      <c r="L243" s="1">
        <v>44588</v>
      </c>
      <c r="M243">
        <v>-2</v>
      </c>
      <c r="O243">
        <f t="shared" si="3"/>
        <v>-500</v>
      </c>
    </row>
    <row r="244" spans="1:15" ht="15">
      <c r="A244" t="s">
        <v>13</v>
      </c>
      <c r="B244" t="s">
        <v>14</v>
      </c>
      <c r="C244" t="s">
        <v>39</v>
      </c>
      <c r="D244">
        <v>1769040856</v>
      </c>
      <c r="E244" s="1">
        <v>44560</v>
      </c>
      <c r="F244" s="1">
        <v>44560</v>
      </c>
      <c r="G244">
        <v>6432719709</v>
      </c>
      <c r="H244" t="s">
        <v>269</v>
      </c>
      <c r="I244">
        <v>45325.73</v>
      </c>
      <c r="J244" s="1">
        <v>44590</v>
      </c>
      <c r="K244">
        <v>37152.24</v>
      </c>
      <c r="L244" s="1">
        <v>44589</v>
      </c>
      <c r="M244">
        <v>-1</v>
      </c>
      <c r="O244">
        <f t="shared" si="3"/>
        <v>-37152.24</v>
      </c>
    </row>
    <row r="245" spans="1:15" ht="15">
      <c r="A245" t="s">
        <v>13</v>
      </c>
      <c r="B245" t="s">
        <v>14</v>
      </c>
      <c r="C245" t="s">
        <v>39</v>
      </c>
      <c r="D245">
        <v>1769040856</v>
      </c>
      <c r="E245" s="1">
        <v>44560</v>
      </c>
      <c r="F245" s="1">
        <v>44560</v>
      </c>
      <c r="G245">
        <v>6432720879</v>
      </c>
      <c r="H245" t="s">
        <v>270</v>
      </c>
      <c r="I245">
        <v>305</v>
      </c>
      <c r="J245" s="1">
        <v>44590</v>
      </c>
      <c r="K245">
        <v>250</v>
      </c>
      <c r="L245" s="1">
        <v>44588</v>
      </c>
      <c r="M245">
        <v>-2</v>
      </c>
      <c r="O245">
        <f t="shared" si="3"/>
        <v>-500</v>
      </c>
    </row>
    <row r="246" spans="1:15" ht="15">
      <c r="A246" t="s">
        <v>13</v>
      </c>
      <c r="B246" t="s">
        <v>14</v>
      </c>
      <c r="C246" t="s">
        <v>39</v>
      </c>
      <c r="D246">
        <v>1769040856</v>
      </c>
      <c r="E246" s="1">
        <v>44560</v>
      </c>
      <c r="F246" s="1">
        <v>44560</v>
      </c>
      <c r="G246">
        <v>6432720927</v>
      </c>
      <c r="H246" t="s">
        <v>271</v>
      </c>
      <c r="I246">
        <v>322.08</v>
      </c>
      <c r="J246" s="1">
        <v>44590</v>
      </c>
      <c r="K246">
        <v>264</v>
      </c>
      <c r="L246" s="1">
        <v>44588</v>
      </c>
      <c r="M246">
        <v>-2</v>
      </c>
      <c r="O246">
        <f t="shared" si="3"/>
        <v>-528</v>
      </c>
    </row>
    <row r="247" spans="1:15" ht="15">
      <c r="A247" t="s">
        <v>13</v>
      </c>
      <c r="B247" t="s">
        <v>14</v>
      </c>
      <c r="C247" t="s">
        <v>39</v>
      </c>
      <c r="D247">
        <v>1769040856</v>
      </c>
      <c r="E247" s="1">
        <v>44560</v>
      </c>
      <c r="F247" s="1">
        <v>44560</v>
      </c>
      <c r="G247">
        <v>6432737547</v>
      </c>
      <c r="H247" t="s">
        <v>272</v>
      </c>
      <c r="I247">
        <v>1322.08</v>
      </c>
      <c r="J247" s="1">
        <v>44590</v>
      </c>
      <c r="K247">
        <v>1083.67</v>
      </c>
      <c r="L247" s="1">
        <v>44588</v>
      </c>
      <c r="M247">
        <v>-2</v>
      </c>
      <c r="O247">
        <f t="shared" si="3"/>
        <v>-2167.34</v>
      </c>
    </row>
    <row r="248" spans="1:15" ht="15">
      <c r="A248" t="s">
        <v>13</v>
      </c>
      <c r="B248" t="s">
        <v>14</v>
      </c>
      <c r="C248" t="s">
        <v>160</v>
      </c>
      <c r="D248">
        <v>5564170826</v>
      </c>
      <c r="E248" s="1">
        <v>44560</v>
      </c>
      <c r="F248" s="1">
        <v>44560</v>
      </c>
      <c r="G248">
        <v>6432846148</v>
      </c>
      <c r="H248" t="s">
        <v>273</v>
      </c>
      <c r="I248">
        <v>860.83</v>
      </c>
      <c r="J248" s="1">
        <v>44590</v>
      </c>
      <c r="K248">
        <v>705.6</v>
      </c>
      <c r="L248" s="1">
        <v>44574</v>
      </c>
      <c r="M248">
        <v>-16</v>
      </c>
      <c r="O248">
        <f t="shared" si="3"/>
        <v>-11289.6</v>
      </c>
    </row>
    <row r="249" spans="1:15" ht="15">
      <c r="A249" t="s">
        <v>13</v>
      </c>
      <c r="B249" t="s">
        <v>14</v>
      </c>
      <c r="C249" t="s">
        <v>196</v>
      </c>
      <c r="D249">
        <v>2235210131</v>
      </c>
      <c r="E249" s="1">
        <v>44560</v>
      </c>
      <c r="F249" s="1">
        <v>44560</v>
      </c>
      <c r="G249">
        <v>6433041337</v>
      </c>
      <c r="H249" t="s">
        <v>274</v>
      </c>
      <c r="I249">
        <v>69.54</v>
      </c>
      <c r="J249" s="1">
        <v>44590</v>
      </c>
      <c r="K249">
        <v>57</v>
      </c>
      <c r="L249" s="1">
        <v>44606</v>
      </c>
      <c r="M249">
        <v>16</v>
      </c>
      <c r="O249">
        <f t="shared" si="3"/>
        <v>912</v>
      </c>
    </row>
    <row r="250" spans="1:15" ht="15">
      <c r="A250" t="s">
        <v>13</v>
      </c>
      <c r="B250" t="s">
        <v>14</v>
      </c>
      <c r="C250" t="s">
        <v>261</v>
      </c>
      <c r="D250" t="s">
        <v>262</v>
      </c>
      <c r="E250" s="1">
        <v>44560</v>
      </c>
      <c r="F250" s="1">
        <v>44560</v>
      </c>
      <c r="G250">
        <v>6433234845</v>
      </c>
      <c r="H250">
        <v>35</v>
      </c>
      <c r="I250">
        <v>2610.46</v>
      </c>
      <c r="J250" s="1">
        <v>44590</v>
      </c>
      <c r="K250">
        <v>2610.46</v>
      </c>
      <c r="L250" s="1">
        <v>44579</v>
      </c>
      <c r="M250">
        <v>-11</v>
      </c>
      <c r="O250">
        <f t="shared" si="3"/>
        <v>-28715.06</v>
      </c>
    </row>
    <row r="251" spans="1:15" ht="15">
      <c r="A251" t="s">
        <v>13</v>
      </c>
      <c r="B251" t="s">
        <v>14</v>
      </c>
      <c r="C251" t="s">
        <v>275</v>
      </c>
      <c r="D251">
        <v>1726960857</v>
      </c>
      <c r="E251" s="1">
        <v>44560</v>
      </c>
      <c r="F251" s="1">
        <v>44560</v>
      </c>
      <c r="G251">
        <v>6433381828</v>
      </c>
      <c r="H251" t="s">
        <v>276</v>
      </c>
      <c r="I251">
        <v>7320</v>
      </c>
      <c r="J251" s="1">
        <v>44590</v>
      </c>
      <c r="K251">
        <v>6000</v>
      </c>
      <c r="L251" s="1">
        <v>44728</v>
      </c>
      <c r="M251">
        <v>138</v>
      </c>
      <c r="O251">
        <f t="shared" si="3"/>
        <v>828000</v>
      </c>
    </row>
    <row r="252" spans="1:15" ht="15">
      <c r="A252" t="s">
        <v>13</v>
      </c>
      <c r="B252" t="s">
        <v>14</v>
      </c>
      <c r="C252" t="s">
        <v>261</v>
      </c>
      <c r="D252" t="s">
        <v>262</v>
      </c>
      <c r="E252" s="1">
        <v>44560</v>
      </c>
      <c r="F252" s="1">
        <v>44560</v>
      </c>
      <c r="G252">
        <v>6433587596</v>
      </c>
      <c r="H252">
        <v>36</v>
      </c>
      <c r="I252">
        <v>223.76</v>
      </c>
      <c r="J252" s="1">
        <v>44590</v>
      </c>
      <c r="K252">
        <v>223.76</v>
      </c>
      <c r="L252" s="1">
        <v>44579</v>
      </c>
      <c r="M252">
        <v>-11</v>
      </c>
      <c r="O252">
        <f t="shared" si="3"/>
        <v>-2461.3599999999997</v>
      </c>
    </row>
    <row r="253" spans="1:15" ht="15">
      <c r="A253" t="s">
        <v>13</v>
      </c>
      <c r="B253" t="s">
        <v>14</v>
      </c>
      <c r="C253" t="s">
        <v>164</v>
      </c>
      <c r="D253">
        <v>2269640229</v>
      </c>
      <c r="E253" s="1">
        <v>44560</v>
      </c>
      <c r="F253" s="1">
        <v>44560</v>
      </c>
      <c r="G253">
        <v>6434792362</v>
      </c>
      <c r="H253" t="s">
        <v>277</v>
      </c>
      <c r="I253">
        <v>1163.68</v>
      </c>
      <c r="J253" s="1">
        <v>44590</v>
      </c>
      <c r="K253">
        <v>1163.68</v>
      </c>
      <c r="L253" s="1">
        <v>44622</v>
      </c>
      <c r="M253">
        <v>32</v>
      </c>
      <c r="O253">
        <f t="shared" si="3"/>
        <v>37237.76</v>
      </c>
    </row>
    <row r="254" spans="1:15" ht="15">
      <c r="A254" t="s">
        <v>13</v>
      </c>
      <c r="B254" t="s">
        <v>14</v>
      </c>
      <c r="C254" t="s">
        <v>278</v>
      </c>
      <c r="D254">
        <v>5143370962</v>
      </c>
      <c r="E254" s="1">
        <v>44561</v>
      </c>
      <c r="F254" s="1">
        <v>44561</v>
      </c>
      <c r="G254">
        <v>6438087759</v>
      </c>
      <c r="H254" t="s">
        <v>279</v>
      </c>
      <c r="I254">
        <v>878.4</v>
      </c>
      <c r="J254" s="1">
        <v>44591</v>
      </c>
      <c r="K254">
        <v>720</v>
      </c>
      <c r="L254" s="1">
        <v>44585</v>
      </c>
      <c r="M254">
        <v>-6</v>
      </c>
      <c r="O254">
        <f t="shared" si="3"/>
        <v>-4320</v>
      </c>
    </row>
    <row r="255" spans="1:15" ht="15">
      <c r="A255" t="s">
        <v>13</v>
      </c>
      <c r="B255" t="s">
        <v>14</v>
      </c>
      <c r="C255" t="s">
        <v>280</v>
      </c>
      <c r="D255">
        <v>311430375</v>
      </c>
      <c r="E255" s="1">
        <v>44561</v>
      </c>
      <c r="F255" s="1">
        <v>44561</v>
      </c>
      <c r="G255">
        <v>6440389193</v>
      </c>
      <c r="H255">
        <v>21361080</v>
      </c>
      <c r="I255">
        <v>24368.89</v>
      </c>
      <c r="J255" s="1">
        <v>44591</v>
      </c>
      <c r="K255">
        <v>19974.5</v>
      </c>
      <c r="L255" s="1">
        <v>44624</v>
      </c>
      <c r="M255">
        <v>33</v>
      </c>
      <c r="O255">
        <f t="shared" si="3"/>
        <v>659158.5</v>
      </c>
    </row>
    <row r="256" spans="1:15" ht="15">
      <c r="A256" t="s">
        <v>13</v>
      </c>
      <c r="B256" t="s">
        <v>14</v>
      </c>
      <c r="C256" t="s">
        <v>281</v>
      </c>
      <c r="D256">
        <v>97248310829</v>
      </c>
      <c r="E256" s="1">
        <v>44561</v>
      </c>
      <c r="F256" s="1">
        <v>44561</v>
      </c>
      <c r="G256">
        <v>6441956187</v>
      </c>
      <c r="H256" t="s">
        <v>282</v>
      </c>
      <c r="I256">
        <v>7320</v>
      </c>
      <c r="J256" s="1">
        <v>44591</v>
      </c>
      <c r="K256">
        <v>6000</v>
      </c>
      <c r="L256" s="1">
        <v>44592</v>
      </c>
      <c r="M256">
        <v>1</v>
      </c>
      <c r="O256">
        <f t="shared" si="3"/>
        <v>6000</v>
      </c>
    </row>
    <row r="257" spans="1:15" ht="15">
      <c r="A257" t="s">
        <v>13</v>
      </c>
      <c r="B257" t="s">
        <v>14</v>
      </c>
      <c r="C257" t="s">
        <v>45</v>
      </c>
      <c r="D257">
        <v>12864800151</v>
      </c>
      <c r="E257" s="1">
        <v>44562</v>
      </c>
      <c r="F257" s="1">
        <v>44562</v>
      </c>
      <c r="G257">
        <v>6447085890</v>
      </c>
      <c r="H257">
        <v>3073809571</v>
      </c>
      <c r="I257">
        <v>2404.62</v>
      </c>
      <c r="J257" s="1">
        <v>44592</v>
      </c>
      <c r="K257">
        <v>1971</v>
      </c>
      <c r="L257" s="1">
        <v>44601</v>
      </c>
      <c r="M257">
        <v>9</v>
      </c>
      <c r="O257">
        <f t="shared" si="3"/>
        <v>17739</v>
      </c>
    </row>
    <row r="258" spans="1:15" ht="15">
      <c r="A258" t="s">
        <v>13</v>
      </c>
      <c r="B258" t="s">
        <v>14</v>
      </c>
      <c r="C258" t="s">
        <v>164</v>
      </c>
      <c r="D258">
        <v>2269640229</v>
      </c>
      <c r="E258" s="1">
        <v>44562</v>
      </c>
      <c r="F258" s="1">
        <v>44562</v>
      </c>
      <c r="G258">
        <v>6447589308</v>
      </c>
      <c r="H258" t="s">
        <v>283</v>
      </c>
      <c r="I258">
        <v>18.3</v>
      </c>
      <c r="J258" s="1">
        <v>44592</v>
      </c>
      <c r="K258">
        <v>15</v>
      </c>
      <c r="L258" s="1">
        <v>44622</v>
      </c>
      <c r="M258">
        <v>30</v>
      </c>
      <c r="O258">
        <f t="shared" si="3"/>
        <v>450</v>
      </c>
    </row>
    <row r="259" spans="1:15" ht="15">
      <c r="A259" t="s">
        <v>13</v>
      </c>
      <c r="B259" t="s">
        <v>14</v>
      </c>
      <c r="C259" t="s">
        <v>194</v>
      </c>
      <c r="D259" t="s">
        <v>195</v>
      </c>
      <c r="E259" s="1">
        <v>44564</v>
      </c>
      <c r="F259" s="1">
        <v>44564</v>
      </c>
      <c r="G259">
        <v>6450956071</v>
      </c>
      <c r="H259">
        <v>1</v>
      </c>
      <c r="I259">
        <v>4736.85</v>
      </c>
      <c r="J259" s="1">
        <v>44594</v>
      </c>
      <c r="K259">
        <v>4736.85</v>
      </c>
      <c r="L259" s="1">
        <v>44595</v>
      </c>
      <c r="M259">
        <v>1</v>
      </c>
      <c r="O259">
        <f aca="true" t="shared" si="4" ref="O259:O322">K259*M259</f>
        <v>4736.85</v>
      </c>
    </row>
    <row r="260" spans="1:15" ht="15">
      <c r="A260" t="s">
        <v>13</v>
      </c>
      <c r="B260" t="s">
        <v>14</v>
      </c>
      <c r="C260" t="s">
        <v>284</v>
      </c>
      <c r="D260" t="s">
        <v>285</v>
      </c>
      <c r="E260" s="1">
        <v>44564</v>
      </c>
      <c r="F260" s="1">
        <v>44564</v>
      </c>
      <c r="G260">
        <v>6451080338</v>
      </c>
      <c r="H260" t="s">
        <v>286</v>
      </c>
      <c r="I260">
        <v>1734.38</v>
      </c>
      <c r="J260" s="1">
        <v>44594</v>
      </c>
      <c r="K260">
        <v>1734.38</v>
      </c>
      <c r="L260" s="1">
        <v>44579</v>
      </c>
      <c r="M260">
        <v>-15</v>
      </c>
      <c r="O260">
        <f t="shared" si="4"/>
        <v>-26015.7</v>
      </c>
    </row>
    <row r="261" spans="1:15" ht="15">
      <c r="A261" t="s">
        <v>13</v>
      </c>
      <c r="B261" t="s">
        <v>14</v>
      </c>
      <c r="C261" t="s">
        <v>287</v>
      </c>
      <c r="D261" t="s">
        <v>288</v>
      </c>
      <c r="E261" s="1">
        <v>44564</v>
      </c>
      <c r="F261" s="1">
        <v>44564</v>
      </c>
      <c r="G261">
        <v>6451645958</v>
      </c>
      <c r="H261" t="s">
        <v>289</v>
      </c>
      <c r="I261">
        <v>8486.4</v>
      </c>
      <c r="J261" s="1">
        <v>44594</v>
      </c>
      <c r="K261">
        <v>8486.4</v>
      </c>
      <c r="L261" s="1">
        <v>44594</v>
      </c>
      <c r="M261">
        <v>0</v>
      </c>
      <c r="O261">
        <f t="shared" si="4"/>
        <v>0</v>
      </c>
    </row>
    <row r="262" spans="1:15" ht="15">
      <c r="A262" t="s">
        <v>13</v>
      </c>
      <c r="B262" t="s">
        <v>14</v>
      </c>
      <c r="C262" t="s">
        <v>290</v>
      </c>
      <c r="D262" t="s">
        <v>291</v>
      </c>
      <c r="E262" s="1">
        <v>44564</v>
      </c>
      <c r="F262" s="1">
        <v>44564</v>
      </c>
      <c r="G262">
        <v>6453262414</v>
      </c>
      <c r="H262" t="s">
        <v>292</v>
      </c>
      <c r="I262">
        <v>5075.2</v>
      </c>
      <c r="J262" s="1">
        <v>44594</v>
      </c>
      <c r="K262">
        <v>5075.2</v>
      </c>
      <c r="L262" s="1">
        <v>44589</v>
      </c>
      <c r="M262">
        <v>-5</v>
      </c>
      <c r="O262">
        <f t="shared" si="4"/>
        <v>-25376</v>
      </c>
    </row>
    <row r="263" spans="1:15" ht="15">
      <c r="A263" t="s">
        <v>13</v>
      </c>
      <c r="B263" t="s">
        <v>14</v>
      </c>
      <c r="C263" t="s">
        <v>293</v>
      </c>
      <c r="D263">
        <v>980910897</v>
      </c>
      <c r="E263" s="1">
        <v>44565</v>
      </c>
      <c r="F263" s="1">
        <v>44565</v>
      </c>
      <c r="G263">
        <v>6459843074</v>
      </c>
      <c r="H263" t="s">
        <v>294</v>
      </c>
      <c r="I263">
        <v>6037.78</v>
      </c>
      <c r="J263" s="1">
        <v>44595</v>
      </c>
      <c r="K263">
        <v>4949</v>
      </c>
      <c r="L263" s="1">
        <v>44603</v>
      </c>
      <c r="M263">
        <v>8</v>
      </c>
      <c r="O263">
        <f t="shared" si="4"/>
        <v>39592</v>
      </c>
    </row>
    <row r="264" spans="1:15" ht="15">
      <c r="A264" t="s">
        <v>13</v>
      </c>
      <c r="B264" t="s">
        <v>14</v>
      </c>
      <c r="C264" t="s">
        <v>295</v>
      </c>
      <c r="D264">
        <v>80020430825</v>
      </c>
      <c r="E264" s="1">
        <v>44565</v>
      </c>
      <c r="F264" s="1">
        <v>44565</v>
      </c>
      <c r="G264">
        <v>6459990628</v>
      </c>
      <c r="H264" t="s">
        <v>296</v>
      </c>
      <c r="I264">
        <v>49189.44</v>
      </c>
      <c r="J264" s="1">
        <v>44595</v>
      </c>
      <c r="K264">
        <v>40319.21</v>
      </c>
      <c r="L264" s="1">
        <v>44651</v>
      </c>
      <c r="M264">
        <v>56</v>
      </c>
      <c r="O264">
        <f t="shared" si="4"/>
        <v>2257875.76</v>
      </c>
    </row>
    <row r="265" spans="1:15" ht="15">
      <c r="A265" t="s">
        <v>13</v>
      </c>
      <c r="B265" t="s">
        <v>14</v>
      </c>
      <c r="C265" t="s">
        <v>45</v>
      </c>
      <c r="D265">
        <v>12864800151</v>
      </c>
      <c r="E265" s="1">
        <v>44566</v>
      </c>
      <c r="F265" s="1">
        <v>44566</v>
      </c>
      <c r="G265">
        <v>6460539828</v>
      </c>
      <c r="H265">
        <v>3073811622</v>
      </c>
      <c r="I265">
        <v>10660.05</v>
      </c>
      <c r="J265" s="1">
        <v>44596</v>
      </c>
      <c r="K265">
        <v>8737.75</v>
      </c>
      <c r="L265" s="1">
        <v>44588</v>
      </c>
      <c r="M265">
        <v>-8</v>
      </c>
      <c r="O265">
        <f t="shared" si="4"/>
        <v>-69902</v>
      </c>
    </row>
    <row r="266" spans="1:15" ht="15">
      <c r="A266" t="s">
        <v>13</v>
      </c>
      <c r="B266" t="s">
        <v>14</v>
      </c>
      <c r="C266" t="s">
        <v>222</v>
      </c>
      <c r="D266" t="s">
        <v>223</v>
      </c>
      <c r="E266" s="1">
        <v>44566</v>
      </c>
      <c r="F266" s="1">
        <v>44566</v>
      </c>
      <c r="G266">
        <v>6461518045</v>
      </c>
      <c r="H266">
        <v>14</v>
      </c>
      <c r="I266">
        <v>2006.8</v>
      </c>
      <c r="J266" s="1">
        <v>44596</v>
      </c>
      <c r="K266">
        <v>2006.8</v>
      </c>
      <c r="L266" s="1">
        <v>44574</v>
      </c>
      <c r="M266">
        <v>-22</v>
      </c>
      <c r="O266">
        <f t="shared" si="4"/>
        <v>-44149.6</v>
      </c>
    </row>
    <row r="267" spans="1:15" ht="15">
      <c r="A267" t="s">
        <v>13</v>
      </c>
      <c r="B267" t="s">
        <v>14</v>
      </c>
      <c r="C267" t="s">
        <v>39</v>
      </c>
      <c r="D267">
        <v>1769040856</v>
      </c>
      <c r="E267" s="1">
        <v>44566</v>
      </c>
      <c r="F267" s="1">
        <v>44566</v>
      </c>
      <c r="G267">
        <v>6463819977</v>
      </c>
      <c r="H267" t="s">
        <v>297</v>
      </c>
      <c r="I267">
        <v>315.89</v>
      </c>
      <c r="J267" s="1">
        <v>44596</v>
      </c>
      <c r="K267">
        <v>258.93</v>
      </c>
      <c r="L267" s="1">
        <v>44589</v>
      </c>
      <c r="M267">
        <v>-7</v>
      </c>
      <c r="O267">
        <f t="shared" si="4"/>
        <v>-1812.51</v>
      </c>
    </row>
    <row r="268" spans="1:15" ht="15">
      <c r="A268" t="s">
        <v>13</v>
      </c>
      <c r="B268" t="s">
        <v>14</v>
      </c>
      <c r="C268" t="s">
        <v>214</v>
      </c>
      <c r="D268" t="s">
        <v>215</v>
      </c>
      <c r="E268" s="1">
        <v>44566</v>
      </c>
      <c r="F268" s="1">
        <v>44566</v>
      </c>
      <c r="G268">
        <v>6464302844</v>
      </c>
      <c r="H268" t="s">
        <v>292</v>
      </c>
      <c r="I268">
        <v>1964.64</v>
      </c>
      <c r="J268" s="1">
        <v>44596</v>
      </c>
      <c r="K268">
        <v>1964.64</v>
      </c>
      <c r="L268" s="1">
        <v>44581</v>
      </c>
      <c r="M268">
        <v>-15</v>
      </c>
      <c r="O268">
        <f t="shared" si="4"/>
        <v>-29469.600000000002</v>
      </c>
    </row>
    <row r="269" spans="1:15" ht="15">
      <c r="A269" t="s">
        <v>13</v>
      </c>
      <c r="B269" t="s">
        <v>14</v>
      </c>
      <c r="C269" t="s">
        <v>204</v>
      </c>
      <c r="D269">
        <v>6714021000</v>
      </c>
      <c r="E269" s="1">
        <v>44567</v>
      </c>
      <c r="F269" s="1">
        <v>44567</v>
      </c>
      <c r="G269">
        <v>6468084983</v>
      </c>
      <c r="H269" s="2">
        <v>202000000000</v>
      </c>
      <c r="I269">
        <v>791.78</v>
      </c>
      <c r="J269" s="1">
        <v>44597</v>
      </c>
      <c r="K269">
        <v>649</v>
      </c>
      <c r="L269" s="1">
        <v>44589</v>
      </c>
      <c r="M269">
        <v>-8</v>
      </c>
      <c r="O269">
        <f t="shared" si="4"/>
        <v>-5192</v>
      </c>
    </row>
    <row r="270" spans="1:15" ht="15">
      <c r="A270" t="s">
        <v>13</v>
      </c>
      <c r="B270" t="s">
        <v>14</v>
      </c>
      <c r="C270" t="s">
        <v>204</v>
      </c>
      <c r="D270">
        <v>6714021000</v>
      </c>
      <c r="E270" s="1">
        <v>44567</v>
      </c>
      <c r="F270" s="1">
        <v>44567</v>
      </c>
      <c r="G270">
        <v>6468086410</v>
      </c>
      <c r="H270" s="2">
        <v>202000000000</v>
      </c>
      <c r="I270">
        <v>4379.8</v>
      </c>
      <c r="J270" s="1">
        <v>44597</v>
      </c>
      <c r="K270">
        <v>3590</v>
      </c>
      <c r="L270" s="1">
        <v>44589</v>
      </c>
      <c r="M270">
        <v>-8</v>
      </c>
      <c r="O270">
        <f t="shared" si="4"/>
        <v>-28720</v>
      </c>
    </row>
    <row r="271" spans="1:15" ht="15">
      <c r="A271" t="s">
        <v>13</v>
      </c>
      <c r="B271" t="s">
        <v>14</v>
      </c>
      <c r="C271" t="s">
        <v>298</v>
      </c>
      <c r="D271" t="s">
        <v>299</v>
      </c>
      <c r="E271" s="1">
        <v>44568</v>
      </c>
      <c r="F271" s="1">
        <v>44568</v>
      </c>
      <c r="G271">
        <v>6471788276</v>
      </c>
      <c r="H271" t="s">
        <v>289</v>
      </c>
      <c r="I271">
        <v>24387.8</v>
      </c>
      <c r="J271" s="1">
        <v>44598</v>
      </c>
      <c r="K271">
        <v>19990</v>
      </c>
      <c r="L271" s="1">
        <v>44620</v>
      </c>
      <c r="M271">
        <v>22</v>
      </c>
      <c r="O271">
        <f t="shared" si="4"/>
        <v>439780</v>
      </c>
    </row>
    <row r="272" spans="1:15" ht="15">
      <c r="A272" t="s">
        <v>13</v>
      </c>
      <c r="B272" t="s">
        <v>14</v>
      </c>
      <c r="C272" t="s">
        <v>84</v>
      </c>
      <c r="D272">
        <v>4127270157</v>
      </c>
      <c r="E272" s="1">
        <v>44568</v>
      </c>
      <c r="F272" s="1">
        <v>44568</v>
      </c>
      <c r="G272">
        <v>6473319152</v>
      </c>
      <c r="H272">
        <v>1021216405</v>
      </c>
      <c r="I272">
        <v>1635.19</v>
      </c>
      <c r="J272" s="1">
        <v>44598</v>
      </c>
      <c r="K272">
        <v>1340.32</v>
      </c>
      <c r="L272" s="1">
        <v>44593</v>
      </c>
      <c r="M272">
        <v>-5</v>
      </c>
      <c r="O272">
        <f t="shared" si="4"/>
        <v>-6701.599999999999</v>
      </c>
    </row>
    <row r="273" spans="1:15" ht="15">
      <c r="A273" t="s">
        <v>13</v>
      </c>
      <c r="B273" t="s">
        <v>14</v>
      </c>
      <c r="C273" t="s">
        <v>84</v>
      </c>
      <c r="D273">
        <v>4127270157</v>
      </c>
      <c r="E273" s="1">
        <v>44568</v>
      </c>
      <c r="F273" s="1">
        <v>44568</v>
      </c>
      <c r="G273">
        <v>6473319354</v>
      </c>
      <c r="H273">
        <v>1021216406</v>
      </c>
      <c r="I273">
        <v>1924.09</v>
      </c>
      <c r="J273" s="1">
        <v>44598</v>
      </c>
      <c r="K273">
        <v>1577.12</v>
      </c>
      <c r="L273" s="1">
        <v>44593</v>
      </c>
      <c r="M273">
        <v>-5</v>
      </c>
      <c r="O273">
        <f t="shared" si="4"/>
        <v>-7885.599999999999</v>
      </c>
    </row>
    <row r="274" spans="1:15" ht="15">
      <c r="A274" t="s">
        <v>13</v>
      </c>
      <c r="B274" t="s">
        <v>14</v>
      </c>
      <c r="C274" t="s">
        <v>84</v>
      </c>
      <c r="D274">
        <v>4127270157</v>
      </c>
      <c r="E274" s="1">
        <v>44568</v>
      </c>
      <c r="F274" s="1">
        <v>44568</v>
      </c>
      <c r="G274">
        <v>6473319496</v>
      </c>
      <c r="H274">
        <v>1021216407</v>
      </c>
      <c r="I274">
        <v>2155.98</v>
      </c>
      <c r="J274" s="1">
        <v>44598</v>
      </c>
      <c r="K274">
        <v>1767.2</v>
      </c>
      <c r="L274" s="1">
        <v>44593</v>
      </c>
      <c r="M274">
        <v>-5</v>
      </c>
      <c r="O274">
        <f t="shared" si="4"/>
        <v>-8836</v>
      </c>
    </row>
    <row r="275" spans="1:15" ht="15">
      <c r="A275" t="s">
        <v>13</v>
      </c>
      <c r="B275" t="s">
        <v>14</v>
      </c>
      <c r="C275" t="s">
        <v>84</v>
      </c>
      <c r="D275">
        <v>4127270157</v>
      </c>
      <c r="E275" s="1">
        <v>44568</v>
      </c>
      <c r="F275" s="1">
        <v>44568</v>
      </c>
      <c r="G275">
        <v>6473319583</v>
      </c>
      <c r="H275">
        <v>1021216408</v>
      </c>
      <c r="I275">
        <v>1805.67</v>
      </c>
      <c r="J275" s="1">
        <v>44598</v>
      </c>
      <c r="K275">
        <v>1480.06</v>
      </c>
      <c r="L275" s="1">
        <v>44600</v>
      </c>
      <c r="M275">
        <v>2</v>
      </c>
      <c r="O275">
        <f t="shared" si="4"/>
        <v>2960.12</v>
      </c>
    </row>
    <row r="276" spans="1:15" ht="15">
      <c r="A276" t="s">
        <v>13</v>
      </c>
      <c r="B276" t="s">
        <v>14</v>
      </c>
      <c r="C276" t="s">
        <v>84</v>
      </c>
      <c r="D276">
        <v>4127270157</v>
      </c>
      <c r="E276" s="1">
        <v>44568</v>
      </c>
      <c r="F276" s="1">
        <v>44568</v>
      </c>
      <c r="G276">
        <v>6473621471</v>
      </c>
      <c r="H276">
        <v>1021217629</v>
      </c>
      <c r="I276">
        <v>157.99</v>
      </c>
      <c r="J276" s="1">
        <v>44598</v>
      </c>
      <c r="K276">
        <v>129.5</v>
      </c>
      <c r="L276" s="1">
        <v>44601</v>
      </c>
      <c r="M276">
        <v>3</v>
      </c>
      <c r="O276">
        <f t="shared" si="4"/>
        <v>388.5</v>
      </c>
    </row>
    <row r="277" spans="1:15" ht="15">
      <c r="A277" t="s">
        <v>13</v>
      </c>
      <c r="B277" t="s">
        <v>14</v>
      </c>
      <c r="C277" t="s">
        <v>137</v>
      </c>
      <c r="D277">
        <v>12878470157</v>
      </c>
      <c r="E277" s="1">
        <v>44568</v>
      </c>
      <c r="F277" s="1">
        <v>44568</v>
      </c>
      <c r="G277">
        <v>6473662328</v>
      </c>
      <c r="H277" t="s">
        <v>300</v>
      </c>
      <c r="I277">
        <v>881.1</v>
      </c>
      <c r="J277" s="1">
        <v>44598</v>
      </c>
      <c r="K277">
        <v>722.21</v>
      </c>
      <c r="L277" s="1">
        <v>44581</v>
      </c>
      <c r="M277">
        <v>-17</v>
      </c>
      <c r="O277">
        <f t="shared" si="4"/>
        <v>-12277.57</v>
      </c>
    </row>
    <row r="278" spans="1:15" ht="15">
      <c r="A278" t="s">
        <v>13</v>
      </c>
      <c r="B278" t="s">
        <v>14</v>
      </c>
      <c r="C278" t="s">
        <v>301</v>
      </c>
      <c r="D278" t="s">
        <v>302</v>
      </c>
      <c r="E278" s="1">
        <v>44568</v>
      </c>
      <c r="F278" s="1">
        <v>44568</v>
      </c>
      <c r="G278">
        <v>6474396010</v>
      </c>
      <c r="H278" s="3">
        <v>44562</v>
      </c>
      <c r="I278">
        <v>2225.6</v>
      </c>
      <c r="J278" s="1">
        <v>44598</v>
      </c>
      <c r="K278">
        <v>2225.6</v>
      </c>
      <c r="L278" s="1">
        <v>44585</v>
      </c>
      <c r="M278">
        <v>-13</v>
      </c>
      <c r="O278">
        <f t="shared" si="4"/>
        <v>-28932.8</v>
      </c>
    </row>
    <row r="279" spans="1:15" ht="15">
      <c r="A279" t="s">
        <v>13</v>
      </c>
      <c r="B279" t="s">
        <v>14</v>
      </c>
      <c r="C279" t="s">
        <v>303</v>
      </c>
      <c r="D279">
        <v>80037830157</v>
      </c>
      <c r="E279" s="1">
        <v>44568</v>
      </c>
      <c r="F279" s="1">
        <v>44568</v>
      </c>
      <c r="G279">
        <v>6475208057</v>
      </c>
      <c r="H279" t="s">
        <v>304</v>
      </c>
      <c r="I279">
        <v>3733.2</v>
      </c>
      <c r="J279" s="1">
        <v>44598</v>
      </c>
      <c r="K279">
        <v>3060</v>
      </c>
      <c r="L279" s="1">
        <v>44600</v>
      </c>
      <c r="M279">
        <v>2</v>
      </c>
      <c r="O279">
        <f t="shared" si="4"/>
        <v>6120</v>
      </c>
    </row>
    <row r="280" spans="1:15" ht="15">
      <c r="A280" t="s">
        <v>13</v>
      </c>
      <c r="B280" t="s">
        <v>14</v>
      </c>
      <c r="C280" t="s">
        <v>45</v>
      </c>
      <c r="D280">
        <v>12864800151</v>
      </c>
      <c r="E280" s="1">
        <v>44569</v>
      </c>
      <c r="F280" s="1">
        <v>44569</v>
      </c>
      <c r="G280">
        <v>6476430406</v>
      </c>
      <c r="H280">
        <v>3073820669</v>
      </c>
      <c r="I280">
        <v>2111</v>
      </c>
      <c r="J280" s="1">
        <v>44599</v>
      </c>
      <c r="K280">
        <v>1730.33</v>
      </c>
      <c r="L280" s="1">
        <v>44588</v>
      </c>
      <c r="M280">
        <v>-11</v>
      </c>
      <c r="O280">
        <f t="shared" si="4"/>
        <v>-19033.629999999997</v>
      </c>
    </row>
    <row r="281" spans="1:15" ht="15">
      <c r="A281" t="s">
        <v>13</v>
      </c>
      <c r="B281" t="s">
        <v>14</v>
      </c>
      <c r="C281" t="s">
        <v>45</v>
      </c>
      <c r="D281">
        <v>12864800151</v>
      </c>
      <c r="E281" s="1">
        <v>44569</v>
      </c>
      <c r="F281" s="1">
        <v>44569</v>
      </c>
      <c r="G281">
        <v>6476446936</v>
      </c>
      <c r="H281">
        <v>3073820670</v>
      </c>
      <c r="I281">
        <v>1071.16</v>
      </c>
      <c r="J281" s="1">
        <v>44599</v>
      </c>
      <c r="K281">
        <v>878</v>
      </c>
      <c r="L281" s="1">
        <v>44601</v>
      </c>
      <c r="M281">
        <v>2</v>
      </c>
      <c r="O281">
        <f t="shared" si="4"/>
        <v>1756</v>
      </c>
    </row>
    <row r="282" spans="1:15" ht="15">
      <c r="A282" t="s">
        <v>13</v>
      </c>
      <c r="B282" t="s">
        <v>14</v>
      </c>
      <c r="C282" t="s">
        <v>37</v>
      </c>
      <c r="D282">
        <v>2363280815</v>
      </c>
      <c r="E282" s="1">
        <v>44571</v>
      </c>
      <c r="F282" s="1">
        <v>44571</v>
      </c>
      <c r="G282">
        <v>6483317768</v>
      </c>
      <c r="H282" t="s">
        <v>305</v>
      </c>
      <c r="I282">
        <v>120</v>
      </c>
      <c r="J282" s="1">
        <v>44601</v>
      </c>
      <c r="K282">
        <v>120</v>
      </c>
      <c r="L282" s="1">
        <v>44707</v>
      </c>
      <c r="M282">
        <v>106</v>
      </c>
      <c r="O282">
        <f t="shared" si="4"/>
        <v>12720</v>
      </c>
    </row>
    <row r="283" spans="1:15" ht="15">
      <c r="A283" t="s">
        <v>13</v>
      </c>
      <c r="B283" t="s">
        <v>14</v>
      </c>
      <c r="C283" t="s">
        <v>306</v>
      </c>
      <c r="D283" t="s">
        <v>307</v>
      </c>
      <c r="E283" s="1">
        <v>44571</v>
      </c>
      <c r="F283" s="1">
        <v>44571</v>
      </c>
      <c r="G283">
        <v>6484358614</v>
      </c>
      <c r="H283" t="s">
        <v>308</v>
      </c>
      <c r="I283">
        <v>4666.66</v>
      </c>
      <c r="J283" s="1">
        <v>44601</v>
      </c>
      <c r="K283">
        <v>4666.66</v>
      </c>
      <c r="L283" s="1">
        <v>44586</v>
      </c>
      <c r="M283">
        <v>-15</v>
      </c>
      <c r="O283">
        <f t="shared" si="4"/>
        <v>-69999.9</v>
      </c>
    </row>
    <row r="284" spans="1:15" ht="15">
      <c r="A284" t="s">
        <v>13</v>
      </c>
      <c r="B284" t="s">
        <v>14</v>
      </c>
      <c r="C284" t="s">
        <v>59</v>
      </c>
      <c r="D284">
        <v>6655971007</v>
      </c>
      <c r="E284" s="1">
        <v>44571</v>
      </c>
      <c r="F284" s="1">
        <v>44571</v>
      </c>
      <c r="G284">
        <v>6486327719</v>
      </c>
      <c r="H284">
        <v>4190065842</v>
      </c>
      <c r="I284">
        <v>6824.02</v>
      </c>
      <c r="J284" s="1">
        <v>44601</v>
      </c>
      <c r="K284">
        <v>5593.46</v>
      </c>
      <c r="L284" s="1">
        <v>44630</v>
      </c>
      <c r="M284">
        <v>29</v>
      </c>
      <c r="O284">
        <f t="shared" si="4"/>
        <v>162210.34</v>
      </c>
    </row>
    <row r="285" spans="1:15" ht="15">
      <c r="A285" t="s">
        <v>13</v>
      </c>
      <c r="B285" t="s">
        <v>14</v>
      </c>
      <c r="C285" t="s">
        <v>211</v>
      </c>
      <c r="D285" t="s">
        <v>212</v>
      </c>
      <c r="E285" s="1">
        <v>44571</v>
      </c>
      <c r="F285" s="1">
        <v>44571</v>
      </c>
      <c r="G285">
        <v>6486949326</v>
      </c>
      <c r="H285" t="s">
        <v>309</v>
      </c>
      <c r="I285">
        <v>2249.38</v>
      </c>
      <c r="J285" s="1">
        <v>44601</v>
      </c>
      <c r="K285">
        <v>2249.38</v>
      </c>
      <c r="L285" s="1">
        <v>44579</v>
      </c>
      <c r="M285">
        <v>-22</v>
      </c>
      <c r="O285">
        <f t="shared" si="4"/>
        <v>-49486.36</v>
      </c>
    </row>
    <row r="286" spans="1:15" ht="15">
      <c r="A286" t="s">
        <v>13</v>
      </c>
      <c r="B286" t="s">
        <v>14</v>
      </c>
      <c r="C286" t="s">
        <v>126</v>
      </c>
      <c r="D286">
        <v>5425560827</v>
      </c>
      <c r="E286" s="1">
        <v>44572</v>
      </c>
      <c r="F286" s="1">
        <v>44572</v>
      </c>
      <c r="G286">
        <v>6492265192</v>
      </c>
      <c r="H286">
        <v>2</v>
      </c>
      <c r="I286">
        <v>8133.33</v>
      </c>
      <c r="J286" s="1">
        <v>44602</v>
      </c>
      <c r="K286">
        <v>6666.66</v>
      </c>
      <c r="L286" s="1">
        <v>44587</v>
      </c>
      <c r="M286">
        <v>-15</v>
      </c>
      <c r="O286">
        <f t="shared" si="4"/>
        <v>-99999.9</v>
      </c>
    </row>
    <row r="287" spans="1:15" ht="15">
      <c r="A287" t="s">
        <v>13</v>
      </c>
      <c r="B287" t="s">
        <v>14</v>
      </c>
      <c r="C287" t="s">
        <v>126</v>
      </c>
      <c r="D287">
        <v>5425560827</v>
      </c>
      <c r="E287" s="1">
        <v>44572</v>
      </c>
      <c r="F287" s="1">
        <v>44572</v>
      </c>
      <c r="G287">
        <v>6492265225</v>
      </c>
      <c r="H287">
        <v>3</v>
      </c>
      <c r="I287">
        <v>12200</v>
      </c>
      <c r="J287" s="1">
        <v>44602</v>
      </c>
      <c r="K287">
        <v>10000</v>
      </c>
      <c r="L287" s="1">
        <v>44589</v>
      </c>
      <c r="M287">
        <v>-13</v>
      </c>
      <c r="O287">
        <f t="shared" si="4"/>
        <v>-130000</v>
      </c>
    </row>
    <row r="288" spans="1:15" ht="15">
      <c r="A288" t="s">
        <v>13</v>
      </c>
      <c r="B288" t="s">
        <v>14</v>
      </c>
      <c r="C288" t="s">
        <v>310</v>
      </c>
      <c r="D288" t="s">
        <v>311</v>
      </c>
      <c r="E288" s="1">
        <v>44572</v>
      </c>
      <c r="F288" s="1">
        <v>44572</v>
      </c>
      <c r="G288">
        <v>6492882975</v>
      </c>
      <c r="H288" s="3">
        <v>44562</v>
      </c>
      <c r="I288">
        <v>1804.32</v>
      </c>
      <c r="J288" s="1">
        <v>44602</v>
      </c>
      <c r="K288">
        <v>1804.32</v>
      </c>
      <c r="L288" s="1">
        <v>44603</v>
      </c>
      <c r="M288">
        <v>1</v>
      </c>
      <c r="O288">
        <f t="shared" si="4"/>
        <v>1804.32</v>
      </c>
    </row>
    <row r="289" spans="1:15" ht="15">
      <c r="A289" t="s">
        <v>13</v>
      </c>
      <c r="B289" t="s">
        <v>14</v>
      </c>
      <c r="C289" t="s">
        <v>59</v>
      </c>
      <c r="D289">
        <v>6655971007</v>
      </c>
      <c r="E289" s="1">
        <v>44573</v>
      </c>
      <c r="F289" s="1">
        <v>44573</v>
      </c>
      <c r="G289">
        <v>6495143034</v>
      </c>
      <c r="H289">
        <v>4190601829</v>
      </c>
      <c r="I289">
        <v>446.56</v>
      </c>
      <c r="J289" s="1">
        <v>44603</v>
      </c>
      <c r="K289">
        <v>366.03</v>
      </c>
      <c r="L289" s="1">
        <v>44586</v>
      </c>
      <c r="M289">
        <v>-17</v>
      </c>
      <c r="O289">
        <f t="shared" si="4"/>
        <v>-6222.509999999999</v>
      </c>
    </row>
    <row r="290" spans="1:15" ht="15">
      <c r="A290" t="s">
        <v>13</v>
      </c>
      <c r="B290" t="s">
        <v>14</v>
      </c>
      <c r="C290" t="s">
        <v>59</v>
      </c>
      <c r="D290">
        <v>6655971007</v>
      </c>
      <c r="E290" s="1">
        <v>44573</v>
      </c>
      <c r="F290" s="1">
        <v>44573</v>
      </c>
      <c r="G290">
        <v>6495144673</v>
      </c>
      <c r="H290">
        <v>4190601834</v>
      </c>
      <c r="I290">
        <v>102.85</v>
      </c>
      <c r="J290" s="1">
        <v>44603</v>
      </c>
      <c r="K290">
        <v>84.3</v>
      </c>
      <c r="L290" s="1">
        <v>44586</v>
      </c>
      <c r="M290">
        <v>-17</v>
      </c>
      <c r="O290">
        <f t="shared" si="4"/>
        <v>-1433.1</v>
      </c>
    </row>
    <row r="291" spans="1:15" ht="15">
      <c r="A291" t="s">
        <v>13</v>
      </c>
      <c r="B291" t="s">
        <v>14</v>
      </c>
      <c r="C291" t="s">
        <v>59</v>
      </c>
      <c r="D291">
        <v>6655971007</v>
      </c>
      <c r="E291" s="1">
        <v>44573</v>
      </c>
      <c r="F291" s="1">
        <v>44573</v>
      </c>
      <c r="G291">
        <v>6495153815</v>
      </c>
      <c r="H291">
        <v>4190601831</v>
      </c>
      <c r="I291">
        <v>447.31</v>
      </c>
      <c r="J291" s="1">
        <v>44603</v>
      </c>
      <c r="K291">
        <v>366.65</v>
      </c>
      <c r="L291" s="1">
        <v>44586</v>
      </c>
      <c r="M291">
        <v>-17</v>
      </c>
      <c r="O291">
        <f t="shared" si="4"/>
        <v>-6233.049999999999</v>
      </c>
    </row>
    <row r="292" spans="1:15" ht="15">
      <c r="A292" t="s">
        <v>13</v>
      </c>
      <c r="B292" t="s">
        <v>14</v>
      </c>
      <c r="C292" t="s">
        <v>59</v>
      </c>
      <c r="D292">
        <v>6655971007</v>
      </c>
      <c r="E292" s="1">
        <v>44573</v>
      </c>
      <c r="F292" s="1">
        <v>44573</v>
      </c>
      <c r="G292">
        <v>6495161793</v>
      </c>
      <c r="H292">
        <v>4190601835</v>
      </c>
      <c r="I292">
        <v>387</v>
      </c>
      <c r="J292" s="1">
        <v>44603</v>
      </c>
      <c r="K292">
        <v>317.21</v>
      </c>
      <c r="L292" s="1">
        <v>44586</v>
      </c>
      <c r="M292">
        <v>-17</v>
      </c>
      <c r="O292">
        <f t="shared" si="4"/>
        <v>-5392.57</v>
      </c>
    </row>
    <row r="293" spans="1:15" ht="15">
      <c r="A293" t="s">
        <v>13</v>
      </c>
      <c r="B293" t="s">
        <v>14</v>
      </c>
      <c r="C293" t="s">
        <v>59</v>
      </c>
      <c r="D293">
        <v>6655971007</v>
      </c>
      <c r="E293" s="1">
        <v>44573</v>
      </c>
      <c r="F293" s="1">
        <v>44573</v>
      </c>
      <c r="G293">
        <v>6495162462</v>
      </c>
      <c r="H293">
        <v>4190601833</v>
      </c>
      <c r="I293">
        <v>286.46</v>
      </c>
      <c r="J293" s="1">
        <v>44603</v>
      </c>
      <c r="K293">
        <v>234.8</v>
      </c>
      <c r="L293" s="1">
        <v>44586</v>
      </c>
      <c r="M293">
        <v>-17</v>
      </c>
      <c r="O293">
        <f t="shared" si="4"/>
        <v>-3991.6000000000004</v>
      </c>
    </row>
    <row r="294" spans="1:15" ht="15">
      <c r="A294" t="s">
        <v>13</v>
      </c>
      <c r="B294" t="s">
        <v>14</v>
      </c>
      <c r="C294" t="s">
        <v>59</v>
      </c>
      <c r="D294">
        <v>6655971007</v>
      </c>
      <c r="E294" s="1">
        <v>44573</v>
      </c>
      <c r="F294" s="1">
        <v>44573</v>
      </c>
      <c r="G294">
        <v>6495172151</v>
      </c>
      <c r="H294">
        <v>4190601832</v>
      </c>
      <c r="I294">
        <v>240.77</v>
      </c>
      <c r="J294" s="1">
        <v>44603</v>
      </c>
      <c r="K294">
        <v>197.35</v>
      </c>
      <c r="L294" s="1">
        <v>44586</v>
      </c>
      <c r="M294">
        <v>-17</v>
      </c>
      <c r="O294">
        <f t="shared" si="4"/>
        <v>-3354.95</v>
      </c>
    </row>
    <row r="295" spans="1:15" ht="15">
      <c r="A295" t="s">
        <v>13</v>
      </c>
      <c r="B295" t="s">
        <v>14</v>
      </c>
      <c r="C295" t="s">
        <v>59</v>
      </c>
      <c r="D295">
        <v>6655971007</v>
      </c>
      <c r="E295" s="1">
        <v>44573</v>
      </c>
      <c r="F295" s="1">
        <v>44573</v>
      </c>
      <c r="G295">
        <v>6495176244</v>
      </c>
      <c r="H295">
        <v>4190601830</v>
      </c>
      <c r="I295">
        <v>440.37</v>
      </c>
      <c r="J295" s="1">
        <v>44603</v>
      </c>
      <c r="K295">
        <v>360.96</v>
      </c>
      <c r="L295" s="1">
        <v>44586</v>
      </c>
      <c r="M295">
        <v>-17</v>
      </c>
      <c r="O295">
        <f t="shared" si="4"/>
        <v>-6136.32</v>
      </c>
    </row>
    <row r="296" spans="1:15" ht="15">
      <c r="A296" t="s">
        <v>13</v>
      </c>
      <c r="B296" t="s">
        <v>14</v>
      </c>
      <c r="C296" t="s">
        <v>59</v>
      </c>
      <c r="D296">
        <v>6655971007</v>
      </c>
      <c r="E296" s="1">
        <v>44573</v>
      </c>
      <c r="F296" s="1">
        <v>44573</v>
      </c>
      <c r="G296">
        <v>6498217537</v>
      </c>
      <c r="H296">
        <v>4191776056</v>
      </c>
      <c r="I296">
        <v>275.38</v>
      </c>
      <c r="J296" s="1">
        <v>44603</v>
      </c>
      <c r="K296">
        <v>225.72</v>
      </c>
      <c r="L296" s="1">
        <v>44586</v>
      </c>
      <c r="M296">
        <v>-17</v>
      </c>
      <c r="O296">
        <f t="shared" si="4"/>
        <v>-3837.24</v>
      </c>
    </row>
    <row r="297" spans="1:15" ht="15">
      <c r="A297" t="s">
        <v>13</v>
      </c>
      <c r="B297" t="s">
        <v>14</v>
      </c>
      <c r="C297" t="s">
        <v>201</v>
      </c>
      <c r="D297" t="s">
        <v>202</v>
      </c>
      <c r="E297" s="1">
        <v>44573</v>
      </c>
      <c r="F297" s="1">
        <v>44573</v>
      </c>
      <c r="G297">
        <v>6499362767</v>
      </c>
      <c r="H297" t="s">
        <v>289</v>
      </c>
      <c r="I297">
        <v>1591.45</v>
      </c>
      <c r="J297" s="1">
        <v>44603</v>
      </c>
      <c r="K297">
        <v>1591.45</v>
      </c>
      <c r="L297" s="1">
        <v>44580</v>
      </c>
      <c r="M297">
        <v>-23</v>
      </c>
      <c r="O297">
        <f t="shared" si="4"/>
        <v>-36603.35</v>
      </c>
    </row>
    <row r="298" spans="1:15" ht="15">
      <c r="A298" t="s">
        <v>13</v>
      </c>
      <c r="B298" t="s">
        <v>14</v>
      </c>
      <c r="C298" t="s">
        <v>312</v>
      </c>
      <c r="D298" t="s">
        <v>313</v>
      </c>
      <c r="E298" s="1">
        <v>44573</v>
      </c>
      <c r="F298" s="1">
        <v>44573</v>
      </c>
      <c r="G298">
        <v>6500089757</v>
      </c>
      <c r="H298" t="s">
        <v>289</v>
      </c>
      <c r="I298">
        <v>1263.44</v>
      </c>
      <c r="J298" s="1">
        <v>44603</v>
      </c>
      <c r="K298">
        <v>1263.44</v>
      </c>
      <c r="L298" s="1">
        <v>44580</v>
      </c>
      <c r="M298">
        <v>-23</v>
      </c>
      <c r="O298">
        <f t="shared" si="4"/>
        <v>-29059.120000000003</v>
      </c>
    </row>
    <row r="299" spans="1:15" ht="15">
      <c r="A299" t="s">
        <v>13</v>
      </c>
      <c r="B299" t="s">
        <v>14</v>
      </c>
      <c r="C299" t="s">
        <v>314</v>
      </c>
      <c r="D299">
        <v>3173750872</v>
      </c>
      <c r="E299" s="1">
        <v>44574</v>
      </c>
      <c r="F299" s="1">
        <v>44574</v>
      </c>
      <c r="G299">
        <v>6500806336</v>
      </c>
      <c r="H299">
        <v>1138</v>
      </c>
      <c r="I299">
        <v>378.2</v>
      </c>
      <c r="J299" s="1">
        <v>44604</v>
      </c>
      <c r="K299">
        <v>310</v>
      </c>
      <c r="L299" s="1">
        <v>44592</v>
      </c>
      <c r="M299">
        <v>-12</v>
      </c>
      <c r="O299">
        <f t="shared" si="4"/>
        <v>-3720</v>
      </c>
    </row>
    <row r="300" spans="1:15" ht="15">
      <c r="A300" t="s">
        <v>13</v>
      </c>
      <c r="B300" t="s">
        <v>14</v>
      </c>
      <c r="C300" t="s">
        <v>204</v>
      </c>
      <c r="D300">
        <v>6714021000</v>
      </c>
      <c r="E300" s="1">
        <v>44574</v>
      </c>
      <c r="F300" s="1">
        <v>44574</v>
      </c>
      <c r="G300">
        <v>6502098245</v>
      </c>
      <c r="H300" s="2">
        <v>202000000000</v>
      </c>
      <c r="I300">
        <v>5144.72</v>
      </c>
      <c r="J300" s="1">
        <v>44604</v>
      </c>
      <c r="K300">
        <v>4216.98</v>
      </c>
      <c r="L300" s="1">
        <v>44587</v>
      </c>
      <c r="M300">
        <v>-17</v>
      </c>
      <c r="O300">
        <f t="shared" si="4"/>
        <v>-71688.65999999999</v>
      </c>
    </row>
    <row r="301" spans="1:15" ht="15">
      <c r="A301" t="s">
        <v>13</v>
      </c>
      <c r="B301" t="s">
        <v>14</v>
      </c>
      <c r="C301" t="s">
        <v>204</v>
      </c>
      <c r="D301">
        <v>6714021000</v>
      </c>
      <c r="E301" s="1">
        <v>44574</v>
      </c>
      <c r="F301" s="1">
        <v>44574</v>
      </c>
      <c r="G301">
        <v>6502098932</v>
      </c>
      <c r="H301" s="2">
        <v>202000000000</v>
      </c>
      <c r="I301">
        <v>1714.91</v>
      </c>
      <c r="J301" s="1">
        <v>44604</v>
      </c>
      <c r="K301">
        <v>1405.66</v>
      </c>
      <c r="L301" s="1">
        <v>44587</v>
      </c>
      <c r="M301">
        <v>-17</v>
      </c>
      <c r="O301">
        <f t="shared" si="4"/>
        <v>-23896.22</v>
      </c>
    </row>
    <row r="302" spans="1:15" ht="15">
      <c r="A302" t="s">
        <v>13</v>
      </c>
      <c r="B302" t="s">
        <v>14</v>
      </c>
      <c r="C302" t="s">
        <v>204</v>
      </c>
      <c r="D302">
        <v>6714021000</v>
      </c>
      <c r="E302" s="1">
        <v>44574</v>
      </c>
      <c r="F302" s="1">
        <v>44574</v>
      </c>
      <c r="G302">
        <v>6502098986</v>
      </c>
      <c r="H302" s="2">
        <v>202000000000</v>
      </c>
      <c r="I302">
        <v>10289.43</v>
      </c>
      <c r="J302" s="1">
        <v>44604</v>
      </c>
      <c r="K302">
        <v>8433.96</v>
      </c>
      <c r="L302" s="1">
        <v>44587</v>
      </c>
      <c r="M302">
        <v>-17</v>
      </c>
      <c r="O302">
        <f t="shared" si="4"/>
        <v>-143377.31999999998</v>
      </c>
    </row>
    <row r="303" spans="1:15" ht="15">
      <c r="A303" t="s">
        <v>13</v>
      </c>
      <c r="B303" t="s">
        <v>14</v>
      </c>
      <c r="C303" t="s">
        <v>59</v>
      </c>
      <c r="D303">
        <v>6655971007</v>
      </c>
      <c r="E303" s="1">
        <v>44574</v>
      </c>
      <c r="F303" s="1">
        <v>44574</v>
      </c>
      <c r="G303">
        <v>6507297765</v>
      </c>
      <c r="H303">
        <v>4192278239</v>
      </c>
      <c r="I303">
        <v>387.46</v>
      </c>
      <c r="J303" s="1">
        <v>44604</v>
      </c>
      <c r="K303">
        <v>317.59</v>
      </c>
      <c r="L303" s="1">
        <v>44586</v>
      </c>
      <c r="M303">
        <v>-18</v>
      </c>
      <c r="O303">
        <f t="shared" si="4"/>
        <v>-5716.62</v>
      </c>
    </row>
    <row r="304" spans="1:15" ht="15">
      <c r="A304" t="s">
        <v>13</v>
      </c>
      <c r="B304" t="s">
        <v>14</v>
      </c>
      <c r="C304" t="s">
        <v>59</v>
      </c>
      <c r="D304">
        <v>6655971007</v>
      </c>
      <c r="E304" s="1">
        <v>44574</v>
      </c>
      <c r="F304" s="1">
        <v>44574</v>
      </c>
      <c r="G304">
        <v>6507324416</v>
      </c>
      <c r="H304">
        <v>4192191916</v>
      </c>
      <c r="I304">
        <v>21.59</v>
      </c>
      <c r="J304" s="1">
        <v>44604</v>
      </c>
      <c r="K304">
        <v>17.7</v>
      </c>
      <c r="L304" s="1">
        <v>44586</v>
      </c>
      <c r="M304">
        <v>-18</v>
      </c>
      <c r="O304">
        <f t="shared" si="4"/>
        <v>-318.59999999999997</v>
      </c>
    </row>
    <row r="305" spans="1:15" ht="15">
      <c r="A305" t="s">
        <v>13</v>
      </c>
      <c r="B305" t="s">
        <v>14</v>
      </c>
      <c r="C305" t="s">
        <v>59</v>
      </c>
      <c r="D305">
        <v>6655971007</v>
      </c>
      <c r="E305" s="1">
        <v>44574</v>
      </c>
      <c r="F305" s="1">
        <v>44574</v>
      </c>
      <c r="G305">
        <v>6507338452</v>
      </c>
      <c r="H305">
        <v>4192191917</v>
      </c>
      <c r="I305">
        <v>357.81</v>
      </c>
      <c r="J305" s="1">
        <v>44604</v>
      </c>
      <c r="K305">
        <v>293.29</v>
      </c>
      <c r="L305" s="1">
        <v>44671</v>
      </c>
      <c r="M305">
        <v>67</v>
      </c>
      <c r="O305">
        <f t="shared" si="4"/>
        <v>19650.43</v>
      </c>
    </row>
    <row r="306" spans="1:15" ht="15">
      <c r="A306" t="s">
        <v>13</v>
      </c>
      <c r="B306" t="s">
        <v>14</v>
      </c>
      <c r="C306" t="s">
        <v>129</v>
      </c>
      <c r="D306" t="s">
        <v>130</v>
      </c>
      <c r="E306" s="1">
        <v>44574</v>
      </c>
      <c r="F306" s="1">
        <v>44574</v>
      </c>
      <c r="G306">
        <v>6507358743</v>
      </c>
      <c r="H306" t="s">
        <v>315</v>
      </c>
      <c r="I306">
        <v>1822.28</v>
      </c>
      <c r="J306" s="1">
        <v>44604</v>
      </c>
      <c r="K306">
        <v>1822.28</v>
      </c>
      <c r="L306" s="1">
        <v>44585</v>
      </c>
      <c r="M306">
        <v>-19</v>
      </c>
      <c r="O306">
        <f t="shared" si="4"/>
        <v>-34623.32</v>
      </c>
    </row>
    <row r="307" spans="1:15" ht="15">
      <c r="A307" t="s">
        <v>13</v>
      </c>
      <c r="B307" t="s">
        <v>14</v>
      </c>
      <c r="C307" t="s">
        <v>59</v>
      </c>
      <c r="D307">
        <v>6655971007</v>
      </c>
      <c r="E307" s="1">
        <v>44574</v>
      </c>
      <c r="F307" s="1">
        <v>44574</v>
      </c>
      <c r="G307">
        <v>6507379523</v>
      </c>
      <c r="H307">
        <v>4192191918</v>
      </c>
      <c r="I307">
        <v>88.1</v>
      </c>
      <c r="J307" s="1">
        <v>44604</v>
      </c>
      <c r="K307">
        <v>72.21</v>
      </c>
      <c r="L307" s="1">
        <v>44671</v>
      </c>
      <c r="M307">
        <v>67</v>
      </c>
      <c r="O307">
        <f t="shared" si="4"/>
        <v>4838.07</v>
      </c>
    </row>
    <row r="308" spans="1:15" ht="15">
      <c r="A308" t="s">
        <v>13</v>
      </c>
      <c r="B308" t="s">
        <v>14</v>
      </c>
      <c r="C308" t="s">
        <v>152</v>
      </c>
      <c r="D308" t="s">
        <v>153</v>
      </c>
      <c r="E308" s="1">
        <v>44575</v>
      </c>
      <c r="F308" s="1">
        <v>44575</v>
      </c>
      <c r="G308">
        <v>6514084270</v>
      </c>
      <c r="H308" t="s">
        <v>316</v>
      </c>
      <c r="I308">
        <v>397.24</v>
      </c>
      <c r="J308" s="1">
        <v>44605</v>
      </c>
      <c r="K308">
        <v>397.24</v>
      </c>
      <c r="L308" s="1">
        <v>44609</v>
      </c>
      <c r="M308">
        <v>4</v>
      </c>
      <c r="O308">
        <f t="shared" si="4"/>
        <v>1588.96</v>
      </c>
    </row>
    <row r="309" spans="1:15" ht="15">
      <c r="A309" t="s">
        <v>13</v>
      </c>
      <c r="B309" t="s">
        <v>14</v>
      </c>
      <c r="C309" t="s">
        <v>310</v>
      </c>
      <c r="D309" t="s">
        <v>311</v>
      </c>
      <c r="E309" s="1">
        <v>44575</v>
      </c>
      <c r="F309" s="1">
        <v>44575</v>
      </c>
      <c r="G309">
        <v>6514381612</v>
      </c>
      <c r="H309" s="3">
        <v>44593</v>
      </c>
      <c r="I309">
        <v>1516.13</v>
      </c>
      <c r="J309" s="1">
        <v>44605</v>
      </c>
      <c r="K309">
        <v>1516.13</v>
      </c>
      <c r="L309" s="1">
        <v>44603</v>
      </c>
      <c r="M309">
        <v>-2</v>
      </c>
      <c r="O309">
        <f t="shared" si="4"/>
        <v>-3032.26</v>
      </c>
    </row>
    <row r="310" spans="1:15" ht="15">
      <c r="A310" t="s">
        <v>13</v>
      </c>
      <c r="B310" t="s">
        <v>14</v>
      </c>
      <c r="C310" t="s">
        <v>107</v>
      </c>
      <c r="D310">
        <v>2221101203</v>
      </c>
      <c r="E310" s="1">
        <v>44576</v>
      </c>
      <c r="F310" s="1">
        <v>44576</v>
      </c>
      <c r="G310">
        <v>6517576912</v>
      </c>
      <c r="H310" s="2">
        <v>412000000000</v>
      </c>
      <c r="I310">
        <v>506.47</v>
      </c>
      <c r="J310" s="1">
        <v>44606</v>
      </c>
      <c r="K310">
        <v>415.14</v>
      </c>
      <c r="L310" s="1">
        <v>44601</v>
      </c>
      <c r="M310">
        <v>-5</v>
      </c>
      <c r="O310">
        <f t="shared" si="4"/>
        <v>-2075.7</v>
      </c>
    </row>
    <row r="311" spans="1:15" ht="15">
      <c r="A311" t="s">
        <v>13</v>
      </c>
      <c r="B311" t="s">
        <v>14</v>
      </c>
      <c r="C311" t="s">
        <v>59</v>
      </c>
      <c r="D311">
        <v>6655971007</v>
      </c>
      <c r="E311" s="1">
        <v>44576</v>
      </c>
      <c r="F311" s="1">
        <v>44576</v>
      </c>
      <c r="G311">
        <v>6519031088</v>
      </c>
      <c r="H311">
        <v>4193396745</v>
      </c>
      <c r="I311">
        <v>179.18</v>
      </c>
      <c r="J311" s="1">
        <v>44606</v>
      </c>
      <c r="K311">
        <v>146.87</v>
      </c>
      <c r="L311" s="1">
        <v>44586</v>
      </c>
      <c r="M311">
        <v>-20</v>
      </c>
      <c r="O311">
        <f t="shared" si="4"/>
        <v>-2937.4</v>
      </c>
    </row>
    <row r="312" spans="1:15" ht="15">
      <c r="A312" t="s">
        <v>13</v>
      </c>
      <c r="B312" t="s">
        <v>14</v>
      </c>
      <c r="C312" t="s">
        <v>59</v>
      </c>
      <c r="D312">
        <v>6655971007</v>
      </c>
      <c r="E312" s="1">
        <v>44576</v>
      </c>
      <c r="F312" s="1">
        <v>44576</v>
      </c>
      <c r="G312">
        <v>6519038406</v>
      </c>
      <c r="H312">
        <v>4193638239</v>
      </c>
      <c r="I312">
        <v>642.35</v>
      </c>
      <c r="J312" s="1">
        <v>44606</v>
      </c>
      <c r="K312">
        <v>526.52</v>
      </c>
      <c r="L312" s="1">
        <v>44586</v>
      </c>
      <c r="M312">
        <v>-20</v>
      </c>
      <c r="O312">
        <f t="shared" si="4"/>
        <v>-10530.4</v>
      </c>
    </row>
    <row r="313" spans="1:15" ht="15">
      <c r="A313" t="s">
        <v>13</v>
      </c>
      <c r="B313" t="s">
        <v>14</v>
      </c>
      <c r="C313" t="s">
        <v>59</v>
      </c>
      <c r="D313">
        <v>6655971007</v>
      </c>
      <c r="E313" s="1">
        <v>44576</v>
      </c>
      <c r="F313" s="1">
        <v>44576</v>
      </c>
      <c r="G313">
        <v>6519042790</v>
      </c>
      <c r="H313">
        <v>4193638240</v>
      </c>
      <c r="I313">
        <v>2236.94</v>
      </c>
      <c r="J313" s="1">
        <v>44606</v>
      </c>
      <c r="K313">
        <v>1833.56</v>
      </c>
      <c r="L313" s="1">
        <v>44586</v>
      </c>
      <c r="M313">
        <v>-20</v>
      </c>
      <c r="O313">
        <f t="shared" si="4"/>
        <v>-36671.2</v>
      </c>
    </row>
    <row r="314" spans="1:15" ht="15">
      <c r="A314" t="s">
        <v>13</v>
      </c>
      <c r="B314" t="s">
        <v>14</v>
      </c>
      <c r="C314" t="s">
        <v>59</v>
      </c>
      <c r="D314">
        <v>6655971007</v>
      </c>
      <c r="E314" s="1">
        <v>44576</v>
      </c>
      <c r="F314" s="1">
        <v>44576</v>
      </c>
      <c r="G314">
        <v>6519042947</v>
      </c>
      <c r="H314">
        <v>4193396744</v>
      </c>
      <c r="I314">
        <v>476.23</v>
      </c>
      <c r="J314" s="1">
        <v>44606</v>
      </c>
      <c r="K314">
        <v>390.35</v>
      </c>
      <c r="L314" s="1">
        <v>44586</v>
      </c>
      <c r="M314">
        <v>-20</v>
      </c>
      <c r="O314">
        <f t="shared" si="4"/>
        <v>-7807</v>
      </c>
    </row>
    <row r="315" spans="1:15" ht="15">
      <c r="A315" t="s">
        <v>13</v>
      </c>
      <c r="B315" t="s">
        <v>14</v>
      </c>
      <c r="C315" t="s">
        <v>59</v>
      </c>
      <c r="D315">
        <v>6655971007</v>
      </c>
      <c r="E315" s="1">
        <v>44577</v>
      </c>
      <c r="F315" s="1">
        <v>44577</v>
      </c>
      <c r="G315">
        <v>6524232828</v>
      </c>
      <c r="H315">
        <v>4194873354</v>
      </c>
      <c r="I315">
        <v>722.37</v>
      </c>
      <c r="J315" s="1">
        <v>44607</v>
      </c>
      <c r="K315">
        <v>592.11</v>
      </c>
      <c r="L315" s="1">
        <v>44586</v>
      </c>
      <c r="M315">
        <v>-21</v>
      </c>
      <c r="O315">
        <f t="shared" si="4"/>
        <v>-12434.31</v>
      </c>
    </row>
    <row r="316" spans="1:15" ht="15">
      <c r="A316" t="s">
        <v>13</v>
      </c>
      <c r="B316" t="s">
        <v>14</v>
      </c>
      <c r="C316" t="s">
        <v>59</v>
      </c>
      <c r="D316">
        <v>6655971007</v>
      </c>
      <c r="E316" s="1">
        <v>44577</v>
      </c>
      <c r="F316" s="1">
        <v>44577</v>
      </c>
      <c r="G316">
        <v>6524233426</v>
      </c>
      <c r="H316">
        <v>4194873351</v>
      </c>
      <c r="I316">
        <v>592.97</v>
      </c>
      <c r="J316" s="1">
        <v>44607</v>
      </c>
      <c r="K316">
        <v>486.04</v>
      </c>
      <c r="L316" s="1">
        <v>44586</v>
      </c>
      <c r="M316">
        <v>-21</v>
      </c>
      <c r="O316">
        <f t="shared" si="4"/>
        <v>-10206.84</v>
      </c>
    </row>
    <row r="317" spans="1:15" ht="15">
      <c r="A317" t="s">
        <v>13</v>
      </c>
      <c r="B317" t="s">
        <v>14</v>
      </c>
      <c r="C317" t="s">
        <v>59</v>
      </c>
      <c r="D317">
        <v>6655971007</v>
      </c>
      <c r="E317" s="1">
        <v>44577</v>
      </c>
      <c r="F317" s="1">
        <v>44577</v>
      </c>
      <c r="G317">
        <v>6524235332</v>
      </c>
      <c r="H317">
        <v>4194873353</v>
      </c>
      <c r="I317">
        <v>348.41</v>
      </c>
      <c r="J317" s="1">
        <v>44607</v>
      </c>
      <c r="K317">
        <v>285.58</v>
      </c>
      <c r="L317" s="1">
        <v>44609</v>
      </c>
      <c r="M317">
        <v>2</v>
      </c>
      <c r="O317">
        <f t="shared" si="4"/>
        <v>571.16</v>
      </c>
    </row>
    <row r="318" spans="1:15" ht="15">
      <c r="A318" t="s">
        <v>13</v>
      </c>
      <c r="B318" t="s">
        <v>14</v>
      </c>
      <c r="C318" t="s">
        <v>59</v>
      </c>
      <c r="D318">
        <v>6655971007</v>
      </c>
      <c r="E318" s="1">
        <v>44577</v>
      </c>
      <c r="F318" s="1">
        <v>44577</v>
      </c>
      <c r="G318">
        <v>6524236670</v>
      </c>
      <c r="H318">
        <v>4194873352</v>
      </c>
      <c r="I318">
        <v>417.01</v>
      </c>
      <c r="J318" s="1">
        <v>44607</v>
      </c>
      <c r="K318">
        <v>341.81</v>
      </c>
      <c r="L318" s="1">
        <v>44586</v>
      </c>
      <c r="M318">
        <v>-21</v>
      </c>
      <c r="O318">
        <f t="shared" si="4"/>
        <v>-7178.01</v>
      </c>
    </row>
    <row r="319" spans="1:15" ht="15">
      <c r="A319" t="s">
        <v>13</v>
      </c>
      <c r="B319" t="s">
        <v>14</v>
      </c>
      <c r="C319" t="s">
        <v>59</v>
      </c>
      <c r="D319">
        <v>6655971007</v>
      </c>
      <c r="E319" s="1">
        <v>44577</v>
      </c>
      <c r="F319" s="1">
        <v>44577</v>
      </c>
      <c r="G319">
        <v>6524236917</v>
      </c>
      <c r="H319">
        <v>4194873350</v>
      </c>
      <c r="I319">
        <v>497.08</v>
      </c>
      <c r="J319" s="1">
        <v>44607</v>
      </c>
      <c r="K319">
        <v>407.44</v>
      </c>
      <c r="L319" s="1">
        <v>44586</v>
      </c>
      <c r="M319">
        <v>-21</v>
      </c>
      <c r="O319">
        <f t="shared" si="4"/>
        <v>-8556.24</v>
      </c>
    </row>
    <row r="320" spans="1:15" ht="15">
      <c r="A320" t="s">
        <v>13</v>
      </c>
      <c r="B320" t="s">
        <v>14</v>
      </c>
      <c r="C320" t="s">
        <v>198</v>
      </c>
      <c r="D320" t="s">
        <v>199</v>
      </c>
      <c r="E320" s="1">
        <v>44577</v>
      </c>
      <c r="F320" s="1">
        <v>44577</v>
      </c>
      <c r="G320">
        <v>6525293316</v>
      </c>
      <c r="H320" t="s">
        <v>317</v>
      </c>
      <c r="I320">
        <v>2096.02</v>
      </c>
      <c r="J320" s="1">
        <v>44607</v>
      </c>
      <c r="K320">
        <v>2096.02</v>
      </c>
      <c r="L320" s="1">
        <v>44603</v>
      </c>
      <c r="M320">
        <v>-4</v>
      </c>
      <c r="O320">
        <f t="shared" si="4"/>
        <v>-8384.08</v>
      </c>
    </row>
    <row r="321" spans="1:15" ht="15">
      <c r="A321" t="s">
        <v>13</v>
      </c>
      <c r="B321" t="s">
        <v>14</v>
      </c>
      <c r="C321" t="s">
        <v>59</v>
      </c>
      <c r="D321">
        <v>6655971007</v>
      </c>
      <c r="E321" s="1">
        <v>44578</v>
      </c>
      <c r="F321" s="1">
        <v>44578</v>
      </c>
      <c r="G321">
        <v>6527747009</v>
      </c>
      <c r="H321">
        <v>4195857387</v>
      </c>
      <c r="I321">
        <v>782.36</v>
      </c>
      <c r="J321" s="1">
        <v>44608</v>
      </c>
      <c r="K321">
        <v>641.28</v>
      </c>
      <c r="L321" s="1">
        <v>44586</v>
      </c>
      <c r="M321">
        <v>-22</v>
      </c>
      <c r="O321">
        <f t="shared" si="4"/>
        <v>-14108.16</v>
      </c>
    </row>
    <row r="322" spans="1:15" ht="15">
      <c r="A322" t="s">
        <v>13</v>
      </c>
      <c r="B322" t="s">
        <v>14</v>
      </c>
      <c r="C322" t="s">
        <v>59</v>
      </c>
      <c r="D322">
        <v>6655971007</v>
      </c>
      <c r="E322" s="1">
        <v>44578</v>
      </c>
      <c r="F322" s="1">
        <v>44578</v>
      </c>
      <c r="G322">
        <v>6527751591</v>
      </c>
      <c r="H322">
        <v>4195857391</v>
      </c>
      <c r="I322">
        <v>445.3</v>
      </c>
      <c r="J322" s="1">
        <v>44608</v>
      </c>
      <c r="K322">
        <v>365</v>
      </c>
      <c r="L322" s="1">
        <v>44586</v>
      </c>
      <c r="M322">
        <v>-22</v>
      </c>
      <c r="O322">
        <f t="shared" si="4"/>
        <v>-8030</v>
      </c>
    </row>
    <row r="323" spans="1:15" ht="15">
      <c r="A323" t="s">
        <v>13</v>
      </c>
      <c r="B323" t="s">
        <v>14</v>
      </c>
      <c r="C323" t="s">
        <v>59</v>
      </c>
      <c r="D323">
        <v>6655971007</v>
      </c>
      <c r="E323" s="1">
        <v>44578</v>
      </c>
      <c r="F323" s="1">
        <v>44578</v>
      </c>
      <c r="G323">
        <v>6527758528</v>
      </c>
      <c r="H323">
        <v>4195857390</v>
      </c>
      <c r="I323">
        <v>310.77</v>
      </c>
      <c r="J323" s="1">
        <v>44608</v>
      </c>
      <c r="K323">
        <v>254.73</v>
      </c>
      <c r="L323" s="1">
        <v>44586</v>
      </c>
      <c r="M323">
        <v>-22</v>
      </c>
      <c r="O323">
        <f aca="true" t="shared" si="5" ref="O323:O386">K323*M323</f>
        <v>-5604.0599999999995</v>
      </c>
    </row>
    <row r="324" spans="1:15" ht="15">
      <c r="A324" t="s">
        <v>13</v>
      </c>
      <c r="B324" t="s">
        <v>14</v>
      </c>
      <c r="C324" t="s">
        <v>59</v>
      </c>
      <c r="D324">
        <v>6655971007</v>
      </c>
      <c r="E324" s="1">
        <v>44578</v>
      </c>
      <c r="F324" s="1">
        <v>44578</v>
      </c>
      <c r="G324">
        <v>6527774020</v>
      </c>
      <c r="H324">
        <v>4195857393</v>
      </c>
      <c r="I324">
        <v>387.55</v>
      </c>
      <c r="J324" s="1">
        <v>44608</v>
      </c>
      <c r="K324">
        <v>317.66</v>
      </c>
      <c r="L324" s="1">
        <v>44586</v>
      </c>
      <c r="M324">
        <v>-22</v>
      </c>
      <c r="O324">
        <f t="shared" si="5"/>
        <v>-6988.52</v>
      </c>
    </row>
    <row r="325" spans="1:15" ht="15">
      <c r="A325" t="s">
        <v>13</v>
      </c>
      <c r="B325" t="s">
        <v>14</v>
      </c>
      <c r="C325" t="s">
        <v>59</v>
      </c>
      <c r="D325">
        <v>6655971007</v>
      </c>
      <c r="E325" s="1">
        <v>44578</v>
      </c>
      <c r="F325" s="1">
        <v>44578</v>
      </c>
      <c r="G325">
        <v>6527775113</v>
      </c>
      <c r="H325">
        <v>4195857389</v>
      </c>
      <c r="I325">
        <v>529.11</v>
      </c>
      <c r="J325" s="1">
        <v>44608</v>
      </c>
      <c r="K325">
        <v>433.7</v>
      </c>
      <c r="L325" s="1">
        <v>44586</v>
      </c>
      <c r="M325">
        <v>-22</v>
      </c>
      <c r="O325">
        <f t="shared" si="5"/>
        <v>-9541.4</v>
      </c>
    </row>
    <row r="326" spans="1:15" ht="15">
      <c r="A326" t="s">
        <v>13</v>
      </c>
      <c r="B326" t="s">
        <v>14</v>
      </c>
      <c r="C326" t="s">
        <v>59</v>
      </c>
      <c r="D326">
        <v>6655971007</v>
      </c>
      <c r="E326" s="1">
        <v>44578</v>
      </c>
      <c r="F326" s="1">
        <v>44578</v>
      </c>
      <c r="G326">
        <v>6527777542</v>
      </c>
      <c r="H326">
        <v>4195857388</v>
      </c>
      <c r="I326">
        <v>456.4</v>
      </c>
      <c r="J326" s="1">
        <v>44608</v>
      </c>
      <c r="K326">
        <v>374.1</v>
      </c>
      <c r="L326" s="1">
        <v>44586</v>
      </c>
      <c r="M326">
        <v>-22</v>
      </c>
      <c r="O326">
        <f t="shared" si="5"/>
        <v>-8230.2</v>
      </c>
    </row>
    <row r="327" spans="1:15" ht="15">
      <c r="A327" t="s">
        <v>13</v>
      </c>
      <c r="B327" t="s">
        <v>14</v>
      </c>
      <c r="C327" t="s">
        <v>318</v>
      </c>
      <c r="D327" t="s">
        <v>319</v>
      </c>
      <c r="E327" s="1">
        <v>44578</v>
      </c>
      <c r="F327" s="1">
        <v>44578</v>
      </c>
      <c r="G327">
        <v>6527782716</v>
      </c>
      <c r="H327" t="s">
        <v>320</v>
      </c>
      <c r="I327">
        <v>1438.84</v>
      </c>
      <c r="J327" s="1">
        <v>44608</v>
      </c>
      <c r="K327">
        <v>1438.84</v>
      </c>
      <c r="L327" s="1">
        <v>44603</v>
      </c>
      <c r="M327">
        <v>-5</v>
      </c>
      <c r="O327">
        <f t="shared" si="5"/>
        <v>-7194.2</v>
      </c>
    </row>
    <row r="328" spans="1:15" ht="15">
      <c r="A328" t="s">
        <v>13</v>
      </c>
      <c r="B328" t="s">
        <v>14</v>
      </c>
      <c r="C328" t="s">
        <v>318</v>
      </c>
      <c r="D328" t="s">
        <v>319</v>
      </c>
      <c r="E328" s="1">
        <v>44578</v>
      </c>
      <c r="F328" s="1">
        <v>44578</v>
      </c>
      <c r="G328">
        <v>6527846118</v>
      </c>
      <c r="H328" t="s">
        <v>321</v>
      </c>
      <c r="I328">
        <v>846.08</v>
      </c>
      <c r="J328" s="1">
        <v>44608</v>
      </c>
      <c r="K328">
        <v>846.08</v>
      </c>
      <c r="L328" s="1">
        <v>44603</v>
      </c>
      <c r="M328">
        <v>-5</v>
      </c>
      <c r="O328">
        <f t="shared" si="5"/>
        <v>-4230.400000000001</v>
      </c>
    </row>
    <row r="329" spans="1:15" ht="15">
      <c r="A329" t="s">
        <v>13</v>
      </c>
      <c r="B329" t="s">
        <v>14</v>
      </c>
      <c r="C329" t="s">
        <v>322</v>
      </c>
      <c r="D329">
        <v>718330152</v>
      </c>
      <c r="E329" s="1">
        <v>44578</v>
      </c>
      <c r="F329" s="1">
        <v>44578</v>
      </c>
      <c r="G329">
        <v>6529417145</v>
      </c>
      <c r="H329">
        <v>22900021</v>
      </c>
      <c r="I329">
        <v>2889.79</v>
      </c>
      <c r="J329" s="1">
        <v>44608</v>
      </c>
      <c r="K329">
        <v>2368.68</v>
      </c>
      <c r="L329" s="1">
        <v>44609</v>
      </c>
      <c r="M329">
        <v>1</v>
      </c>
      <c r="O329">
        <f t="shared" si="5"/>
        <v>2368.68</v>
      </c>
    </row>
    <row r="330" spans="1:15" ht="15">
      <c r="A330" t="s">
        <v>13</v>
      </c>
      <c r="B330" t="s">
        <v>14</v>
      </c>
      <c r="C330" t="s">
        <v>59</v>
      </c>
      <c r="D330">
        <v>6655971007</v>
      </c>
      <c r="E330" s="1">
        <v>44579</v>
      </c>
      <c r="F330" s="1">
        <v>44579</v>
      </c>
      <c r="G330">
        <v>6533953977</v>
      </c>
      <c r="H330">
        <v>4197263481</v>
      </c>
      <c r="I330">
        <v>190.27</v>
      </c>
      <c r="J330" s="1">
        <v>44609</v>
      </c>
      <c r="K330">
        <v>181.21</v>
      </c>
      <c r="L330" s="1">
        <v>44636</v>
      </c>
      <c r="M330">
        <v>27</v>
      </c>
      <c r="O330">
        <f t="shared" si="5"/>
        <v>4892.67</v>
      </c>
    </row>
    <row r="331" spans="1:15" ht="15">
      <c r="A331" t="s">
        <v>13</v>
      </c>
      <c r="B331" t="s">
        <v>14</v>
      </c>
      <c r="C331" t="s">
        <v>323</v>
      </c>
      <c r="D331" t="s">
        <v>324</v>
      </c>
      <c r="E331" s="1">
        <v>44579</v>
      </c>
      <c r="F331" s="1">
        <v>44579</v>
      </c>
      <c r="G331">
        <v>6534438384</v>
      </c>
      <c r="H331" t="s">
        <v>286</v>
      </c>
      <c r="I331">
        <v>36941.11</v>
      </c>
      <c r="J331" s="1">
        <v>44609</v>
      </c>
      <c r="K331">
        <v>36941.11</v>
      </c>
      <c r="L331" s="1">
        <v>44585</v>
      </c>
      <c r="M331">
        <v>-24</v>
      </c>
      <c r="O331">
        <f t="shared" si="5"/>
        <v>-886586.64</v>
      </c>
    </row>
    <row r="332" spans="1:15" ht="15">
      <c r="A332" t="s">
        <v>13</v>
      </c>
      <c r="B332" t="s">
        <v>14</v>
      </c>
      <c r="C332" t="s">
        <v>325</v>
      </c>
      <c r="D332">
        <v>6575270829</v>
      </c>
      <c r="E332" s="1">
        <v>44579</v>
      </c>
      <c r="F332" s="1">
        <v>44579</v>
      </c>
      <c r="G332">
        <v>6535633741</v>
      </c>
      <c r="H332" s="3">
        <v>44593</v>
      </c>
      <c r="I332">
        <v>8967</v>
      </c>
      <c r="J332" s="1">
        <v>44609</v>
      </c>
      <c r="K332">
        <v>7350</v>
      </c>
      <c r="L332" s="1">
        <v>44589</v>
      </c>
      <c r="M332">
        <v>-20</v>
      </c>
      <c r="O332">
        <f t="shared" si="5"/>
        <v>-147000</v>
      </c>
    </row>
    <row r="333" spans="1:15" ht="15">
      <c r="A333" t="s">
        <v>13</v>
      </c>
      <c r="B333" t="s">
        <v>14</v>
      </c>
      <c r="C333" t="s">
        <v>59</v>
      </c>
      <c r="D333">
        <v>6655971007</v>
      </c>
      <c r="E333" s="1">
        <v>44581</v>
      </c>
      <c r="F333" s="1">
        <v>44581</v>
      </c>
      <c r="G333">
        <v>6545489179</v>
      </c>
      <c r="H333">
        <v>4197492140</v>
      </c>
      <c r="I333">
        <v>263.35</v>
      </c>
      <c r="J333" s="1">
        <v>44611</v>
      </c>
      <c r="K333">
        <v>215.86</v>
      </c>
      <c r="L333" s="1">
        <v>44630</v>
      </c>
      <c r="M333">
        <v>19</v>
      </c>
      <c r="O333">
        <f t="shared" si="5"/>
        <v>4101.34</v>
      </c>
    </row>
    <row r="334" spans="1:15" ht="15">
      <c r="A334" t="s">
        <v>13</v>
      </c>
      <c r="B334" t="s">
        <v>14</v>
      </c>
      <c r="C334" t="s">
        <v>34</v>
      </c>
      <c r="D334">
        <v>805390283</v>
      </c>
      <c r="E334" s="1">
        <v>44581</v>
      </c>
      <c r="F334" s="1">
        <v>44581</v>
      </c>
      <c r="G334">
        <v>6546857919</v>
      </c>
      <c r="H334" t="s">
        <v>326</v>
      </c>
      <c r="I334">
        <v>552.17</v>
      </c>
      <c r="J334" s="1">
        <v>44611</v>
      </c>
      <c r="K334">
        <v>452.6</v>
      </c>
      <c r="L334" s="1">
        <v>44659</v>
      </c>
      <c r="M334">
        <v>48</v>
      </c>
      <c r="O334">
        <f t="shared" si="5"/>
        <v>21724.800000000003</v>
      </c>
    </row>
    <row r="335" spans="1:15" ht="15">
      <c r="A335" t="s">
        <v>13</v>
      </c>
      <c r="B335" t="s">
        <v>14</v>
      </c>
      <c r="C335" t="s">
        <v>34</v>
      </c>
      <c r="D335">
        <v>805390283</v>
      </c>
      <c r="E335" s="1">
        <v>44581</v>
      </c>
      <c r="F335" s="1">
        <v>44581</v>
      </c>
      <c r="G335">
        <v>6546866656</v>
      </c>
      <c r="H335" t="s">
        <v>327</v>
      </c>
      <c r="I335">
        <v>337.76</v>
      </c>
      <c r="J335" s="1">
        <v>44611</v>
      </c>
      <c r="K335">
        <v>276.85</v>
      </c>
      <c r="L335" s="1">
        <v>44659</v>
      </c>
      <c r="M335">
        <v>48</v>
      </c>
      <c r="O335">
        <f t="shared" si="5"/>
        <v>13288.800000000001</v>
      </c>
    </row>
    <row r="336" spans="1:15" ht="15">
      <c r="A336" t="s">
        <v>13</v>
      </c>
      <c r="B336" t="s">
        <v>14</v>
      </c>
      <c r="C336" t="s">
        <v>34</v>
      </c>
      <c r="D336">
        <v>805390283</v>
      </c>
      <c r="E336" s="1">
        <v>44581</v>
      </c>
      <c r="F336" s="1">
        <v>44581</v>
      </c>
      <c r="G336">
        <v>6546866957</v>
      </c>
      <c r="H336" t="s">
        <v>328</v>
      </c>
      <c r="I336">
        <v>3420.27</v>
      </c>
      <c r="J336" s="1">
        <v>44611</v>
      </c>
      <c r="K336">
        <v>2803.5</v>
      </c>
      <c r="L336" s="1">
        <v>44609</v>
      </c>
      <c r="M336">
        <v>-2</v>
      </c>
      <c r="O336">
        <f t="shared" si="5"/>
        <v>-5607</v>
      </c>
    </row>
    <row r="337" spans="1:15" ht="15">
      <c r="A337" t="s">
        <v>13</v>
      </c>
      <c r="B337" t="s">
        <v>14</v>
      </c>
      <c r="C337" t="s">
        <v>34</v>
      </c>
      <c r="D337">
        <v>805390283</v>
      </c>
      <c r="E337" s="1">
        <v>44581</v>
      </c>
      <c r="F337" s="1">
        <v>44581</v>
      </c>
      <c r="G337">
        <v>6546867530</v>
      </c>
      <c r="H337" t="s">
        <v>329</v>
      </c>
      <c r="I337">
        <v>2180.82</v>
      </c>
      <c r="J337" s="1">
        <v>44611</v>
      </c>
      <c r="K337">
        <v>1787.56</v>
      </c>
      <c r="L337" s="1">
        <v>44663</v>
      </c>
      <c r="M337">
        <v>52</v>
      </c>
      <c r="O337">
        <f t="shared" si="5"/>
        <v>92953.12</v>
      </c>
    </row>
    <row r="338" spans="1:15" ht="15">
      <c r="A338" t="s">
        <v>13</v>
      </c>
      <c r="B338" t="s">
        <v>14</v>
      </c>
      <c r="C338" t="s">
        <v>330</v>
      </c>
      <c r="D338">
        <v>1189430885</v>
      </c>
      <c r="E338" s="1">
        <v>44581</v>
      </c>
      <c r="F338" s="1">
        <v>44581</v>
      </c>
      <c r="G338">
        <v>6547015049</v>
      </c>
      <c r="H338" t="s">
        <v>331</v>
      </c>
      <c r="I338">
        <v>2435.83</v>
      </c>
      <c r="J338" s="1">
        <v>44611</v>
      </c>
      <c r="K338">
        <v>1996.58</v>
      </c>
      <c r="L338" s="1">
        <v>44589</v>
      </c>
      <c r="M338">
        <v>-22</v>
      </c>
      <c r="O338">
        <f t="shared" si="5"/>
        <v>-43924.759999999995</v>
      </c>
    </row>
    <row r="339" spans="1:15" ht="15">
      <c r="A339" t="s">
        <v>13</v>
      </c>
      <c r="B339" t="s">
        <v>14</v>
      </c>
      <c r="C339" t="s">
        <v>176</v>
      </c>
      <c r="D339" t="s">
        <v>177</v>
      </c>
      <c r="E339" s="1">
        <v>44581</v>
      </c>
      <c r="F339" s="1">
        <v>44581</v>
      </c>
      <c r="G339">
        <v>6549474573</v>
      </c>
      <c r="H339" t="s">
        <v>286</v>
      </c>
      <c r="I339">
        <v>312</v>
      </c>
      <c r="J339" s="1">
        <v>44611</v>
      </c>
      <c r="K339">
        <v>312</v>
      </c>
      <c r="L339" s="1">
        <v>44671</v>
      </c>
      <c r="M339">
        <v>60</v>
      </c>
      <c r="O339">
        <f t="shared" si="5"/>
        <v>18720</v>
      </c>
    </row>
    <row r="340" spans="1:15" ht="15">
      <c r="A340" t="s">
        <v>13</v>
      </c>
      <c r="B340" t="s">
        <v>14</v>
      </c>
      <c r="C340" t="s">
        <v>164</v>
      </c>
      <c r="D340">
        <v>2269640229</v>
      </c>
      <c r="E340" s="1">
        <v>44582</v>
      </c>
      <c r="F340" s="1">
        <v>44582</v>
      </c>
      <c r="G340">
        <v>6551279479</v>
      </c>
      <c r="H340" t="s">
        <v>332</v>
      </c>
      <c r="I340">
        <v>3755.16</v>
      </c>
      <c r="J340" s="1">
        <v>44612</v>
      </c>
      <c r="K340">
        <v>3078</v>
      </c>
      <c r="L340" s="1">
        <v>44643</v>
      </c>
      <c r="M340">
        <v>31</v>
      </c>
      <c r="O340">
        <f t="shared" si="5"/>
        <v>95418</v>
      </c>
    </row>
    <row r="341" spans="1:15" ht="15">
      <c r="A341" t="s">
        <v>13</v>
      </c>
      <c r="B341" t="s">
        <v>14</v>
      </c>
      <c r="C341" t="s">
        <v>149</v>
      </c>
      <c r="D341" t="s">
        <v>150</v>
      </c>
      <c r="E341" s="1">
        <v>44582</v>
      </c>
      <c r="F341" s="1">
        <v>44582</v>
      </c>
      <c r="G341">
        <v>6553785726</v>
      </c>
      <c r="H341" t="s">
        <v>333</v>
      </c>
      <c r="I341">
        <v>683.96</v>
      </c>
      <c r="J341" s="1">
        <v>44612</v>
      </c>
      <c r="K341">
        <v>683.96</v>
      </c>
      <c r="L341" s="1">
        <v>44609</v>
      </c>
      <c r="M341">
        <v>-3</v>
      </c>
      <c r="O341">
        <f t="shared" si="5"/>
        <v>-2051.88</v>
      </c>
    </row>
    <row r="342" spans="1:15" ht="15">
      <c r="A342" t="s">
        <v>13</v>
      </c>
      <c r="B342" t="s">
        <v>14</v>
      </c>
      <c r="C342" t="s">
        <v>334</v>
      </c>
      <c r="D342">
        <v>2156670156</v>
      </c>
      <c r="E342" s="1">
        <v>44583</v>
      </c>
      <c r="F342" s="1">
        <v>44583</v>
      </c>
      <c r="G342">
        <v>6556229590</v>
      </c>
      <c r="H342">
        <v>9121025659</v>
      </c>
      <c r="I342">
        <v>78080</v>
      </c>
      <c r="J342" s="1">
        <v>44613</v>
      </c>
      <c r="K342">
        <v>64000</v>
      </c>
      <c r="L342" s="1">
        <v>44627</v>
      </c>
      <c r="M342">
        <v>14</v>
      </c>
      <c r="O342">
        <f t="shared" si="5"/>
        <v>896000</v>
      </c>
    </row>
    <row r="343" spans="1:15" ht="15">
      <c r="A343" t="s">
        <v>13</v>
      </c>
      <c r="B343" t="s">
        <v>14</v>
      </c>
      <c r="C343" t="s">
        <v>133</v>
      </c>
      <c r="D343">
        <v>72110836</v>
      </c>
      <c r="E343" s="1">
        <v>44583</v>
      </c>
      <c r="F343" s="1">
        <v>44583</v>
      </c>
      <c r="G343">
        <v>6557920079</v>
      </c>
      <c r="H343" t="s">
        <v>335</v>
      </c>
      <c r="I343">
        <v>5394.56</v>
      </c>
      <c r="J343" s="1">
        <v>44613</v>
      </c>
      <c r="K343">
        <v>4421.77</v>
      </c>
      <c r="L343" s="1">
        <v>44636</v>
      </c>
      <c r="M343">
        <v>23</v>
      </c>
      <c r="O343">
        <f t="shared" si="5"/>
        <v>101700.71</v>
      </c>
    </row>
    <row r="344" spans="1:15" ht="15">
      <c r="A344" t="s">
        <v>13</v>
      </c>
      <c r="B344" t="s">
        <v>14</v>
      </c>
      <c r="C344" t="s">
        <v>45</v>
      </c>
      <c r="D344">
        <v>12864800151</v>
      </c>
      <c r="E344" s="1">
        <v>44583</v>
      </c>
      <c r="F344" s="1">
        <v>44583</v>
      </c>
      <c r="G344">
        <v>6558389285</v>
      </c>
      <c r="H344">
        <v>3073823921</v>
      </c>
      <c r="I344">
        <v>37.67</v>
      </c>
      <c r="J344" s="1">
        <v>44613</v>
      </c>
      <c r="K344">
        <v>30.88</v>
      </c>
      <c r="L344" s="1">
        <v>44609</v>
      </c>
      <c r="M344">
        <v>-4</v>
      </c>
      <c r="O344">
        <f t="shared" si="5"/>
        <v>-123.52</v>
      </c>
    </row>
    <row r="345" spans="1:15" ht="15">
      <c r="A345" t="s">
        <v>13</v>
      </c>
      <c r="B345" t="s">
        <v>14</v>
      </c>
      <c r="C345" t="s">
        <v>45</v>
      </c>
      <c r="D345">
        <v>12864800151</v>
      </c>
      <c r="E345" s="1">
        <v>44583</v>
      </c>
      <c r="F345" s="1">
        <v>44583</v>
      </c>
      <c r="G345">
        <v>6558394543</v>
      </c>
      <c r="H345">
        <v>3073823922</v>
      </c>
      <c r="I345">
        <v>164.15</v>
      </c>
      <c r="J345" s="1">
        <v>44613</v>
      </c>
      <c r="K345">
        <v>134.55</v>
      </c>
      <c r="L345" s="1">
        <v>44609</v>
      </c>
      <c r="M345">
        <v>-4</v>
      </c>
      <c r="O345">
        <f t="shared" si="5"/>
        <v>-538.2</v>
      </c>
    </row>
    <row r="346" spans="1:15" ht="15">
      <c r="A346" t="s">
        <v>13</v>
      </c>
      <c r="B346" t="s">
        <v>14</v>
      </c>
      <c r="C346" t="s">
        <v>336</v>
      </c>
      <c r="D346">
        <v>645130238</v>
      </c>
      <c r="E346" s="1">
        <v>44583</v>
      </c>
      <c r="F346" s="1">
        <v>44583</v>
      </c>
      <c r="G346">
        <v>6561145301</v>
      </c>
      <c r="H346" t="s">
        <v>337</v>
      </c>
      <c r="I346">
        <v>893.04</v>
      </c>
      <c r="J346" s="1">
        <v>44613</v>
      </c>
      <c r="K346">
        <v>732</v>
      </c>
      <c r="L346" s="1">
        <v>44627</v>
      </c>
      <c r="M346">
        <v>14</v>
      </c>
      <c r="O346">
        <f t="shared" si="5"/>
        <v>10248</v>
      </c>
    </row>
    <row r="347" spans="1:15" ht="15">
      <c r="A347" t="s">
        <v>13</v>
      </c>
      <c r="B347" t="s">
        <v>14</v>
      </c>
      <c r="C347" t="s">
        <v>338</v>
      </c>
      <c r="D347" t="s">
        <v>339</v>
      </c>
      <c r="E347" s="1">
        <v>44585</v>
      </c>
      <c r="F347" s="1">
        <v>44585</v>
      </c>
      <c r="G347">
        <v>6565317478</v>
      </c>
      <c r="H347">
        <v>1</v>
      </c>
      <c r="I347">
        <v>10369.96</v>
      </c>
      <c r="J347" s="1">
        <v>44615</v>
      </c>
      <c r="K347">
        <v>10369.96</v>
      </c>
      <c r="L347" s="1">
        <v>44594</v>
      </c>
      <c r="M347">
        <v>-21</v>
      </c>
      <c r="O347">
        <f t="shared" si="5"/>
        <v>-217769.15999999997</v>
      </c>
    </row>
    <row r="348" spans="1:15" ht="15">
      <c r="A348" t="s">
        <v>13</v>
      </c>
      <c r="B348" t="s">
        <v>14</v>
      </c>
      <c r="C348" t="s">
        <v>340</v>
      </c>
      <c r="D348">
        <v>4777970874</v>
      </c>
      <c r="E348" s="1">
        <v>44585</v>
      </c>
      <c r="F348" s="1">
        <v>44585</v>
      </c>
      <c r="G348">
        <v>6568596100</v>
      </c>
      <c r="H348">
        <v>1</v>
      </c>
      <c r="I348">
        <v>5185</v>
      </c>
      <c r="J348" s="1">
        <v>44615</v>
      </c>
      <c r="K348">
        <v>4250</v>
      </c>
      <c r="L348" s="1">
        <v>44628</v>
      </c>
      <c r="M348">
        <v>13</v>
      </c>
      <c r="O348">
        <f t="shared" si="5"/>
        <v>55250</v>
      </c>
    </row>
    <row r="349" spans="1:15" ht="15">
      <c r="A349" t="s">
        <v>13</v>
      </c>
      <c r="B349" t="s">
        <v>14</v>
      </c>
      <c r="C349" t="s">
        <v>60</v>
      </c>
      <c r="D349">
        <v>1805510979</v>
      </c>
      <c r="E349" s="1">
        <v>44585</v>
      </c>
      <c r="F349" s="1">
        <v>44585</v>
      </c>
      <c r="G349">
        <v>6568770445</v>
      </c>
      <c r="H349" t="s">
        <v>341</v>
      </c>
      <c r="I349">
        <v>6771</v>
      </c>
      <c r="J349" s="1">
        <v>44615</v>
      </c>
      <c r="K349">
        <v>5550</v>
      </c>
      <c r="L349" s="1">
        <v>44620</v>
      </c>
      <c r="M349">
        <v>5</v>
      </c>
      <c r="O349">
        <f t="shared" si="5"/>
        <v>27750</v>
      </c>
    </row>
    <row r="350" spans="1:15" ht="15">
      <c r="A350" t="s">
        <v>13</v>
      </c>
      <c r="B350" t="s">
        <v>14</v>
      </c>
      <c r="C350" t="s">
        <v>184</v>
      </c>
      <c r="D350">
        <v>742090152</v>
      </c>
      <c r="E350" s="1">
        <v>44586</v>
      </c>
      <c r="F350" s="1">
        <v>44586</v>
      </c>
      <c r="G350">
        <v>6574872863</v>
      </c>
      <c r="H350">
        <v>7221206546</v>
      </c>
      <c r="I350">
        <v>3114.48</v>
      </c>
      <c r="J350" s="1">
        <v>44616</v>
      </c>
      <c r="K350">
        <v>2552.85</v>
      </c>
      <c r="L350" s="1">
        <v>44594</v>
      </c>
      <c r="M350">
        <v>-22</v>
      </c>
      <c r="O350">
        <f t="shared" si="5"/>
        <v>-56162.7</v>
      </c>
    </row>
    <row r="351" spans="1:15" ht="15">
      <c r="A351" t="s">
        <v>13</v>
      </c>
      <c r="B351" t="s">
        <v>14</v>
      </c>
      <c r="C351" t="s">
        <v>184</v>
      </c>
      <c r="D351">
        <v>742090152</v>
      </c>
      <c r="E351" s="1">
        <v>44586</v>
      </c>
      <c r="F351" s="1">
        <v>44586</v>
      </c>
      <c r="G351">
        <v>6574873493</v>
      </c>
      <c r="H351">
        <v>7221206608</v>
      </c>
      <c r="I351">
        <v>1706.72</v>
      </c>
      <c r="J351" s="1">
        <v>44616</v>
      </c>
      <c r="K351">
        <v>1398.95</v>
      </c>
      <c r="L351" s="1">
        <v>44638</v>
      </c>
      <c r="M351">
        <v>22</v>
      </c>
      <c r="O351">
        <f t="shared" si="5"/>
        <v>30776.9</v>
      </c>
    </row>
    <row r="352" spans="1:15" ht="15">
      <c r="A352" t="s">
        <v>13</v>
      </c>
      <c r="B352" t="s">
        <v>14</v>
      </c>
      <c r="C352" t="s">
        <v>342</v>
      </c>
      <c r="D352">
        <v>1014660417</v>
      </c>
      <c r="E352" s="1">
        <v>44586</v>
      </c>
      <c r="F352" s="1">
        <v>44586</v>
      </c>
      <c r="G352">
        <v>6574948594</v>
      </c>
      <c r="H352" t="s">
        <v>343</v>
      </c>
      <c r="I352">
        <v>36762.55</v>
      </c>
      <c r="J352" s="1">
        <v>44616</v>
      </c>
      <c r="K352">
        <v>35348.61</v>
      </c>
      <c r="L352" s="1">
        <v>44627</v>
      </c>
      <c r="M352">
        <v>11</v>
      </c>
      <c r="O352">
        <f t="shared" si="5"/>
        <v>388834.71</v>
      </c>
    </row>
    <row r="353" spans="1:15" ht="15">
      <c r="A353" t="s">
        <v>13</v>
      </c>
      <c r="B353" t="s">
        <v>14</v>
      </c>
      <c r="C353" t="s">
        <v>208</v>
      </c>
      <c r="D353" t="s">
        <v>209</v>
      </c>
      <c r="E353" s="1">
        <v>44586</v>
      </c>
      <c r="F353" s="1">
        <v>44586</v>
      </c>
      <c r="G353">
        <v>6575686949</v>
      </c>
      <c r="H353" t="s">
        <v>344</v>
      </c>
      <c r="I353">
        <v>2666.2</v>
      </c>
      <c r="J353" s="1">
        <v>44616</v>
      </c>
      <c r="K353">
        <v>2666.2</v>
      </c>
      <c r="L353" s="1">
        <v>44804</v>
      </c>
      <c r="M353">
        <v>188</v>
      </c>
      <c r="O353">
        <f t="shared" si="5"/>
        <v>501245.6</v>
      </c>
    </row>
    <row r="354" spans="1:15" ht="15">
      <c r="A354" t="s">
        <v>13</v>
      </c>
      <c r="B354" t="s">
        <v>14</v>
      </c>
      <c r="C354" t="s">
        <v>254</v>
      </c>
      <c r="D354" t="s">
        <v>255</v>
      </c>
      <c r="E354" s="1">
        <v>44587</v>
      </c>
      <c r="F354" s="1">
        <v>44587</v>
      </c>
      <c r="G354">
        <v>6579286500</v>
      </c>
      <c r="H354" t="s">
        <v>345</v>
      </c>
      <c r="I354">
        <v>1150.25</v>
      </c>
      <c r="J354" s="1">
        <v>44617</v>
      </c>
      <c r="K354">
        <v>1150.25</v>
      </c>
      <c r="L354" s="1">
        <v>44606</v>
      </c>
      <c r="M354">
        <v>-11</v>
      </c>
      <c r="O354">
        <f t="shared" si="5"/>
        <v>-12652.75</v>
      </c>
    </row>
    <row r="355" spans="1:15" ht="15">
      <c r="A355" t="s">
        <v>13</v>
      </c>
      <c r="B355" t="s">
        <v>14</v>
      </c>
      <c r="C355" t="s">
        <v>19</v>
      </c>
      <c r="D355" t="s">
        <v>20</v>
      </c>
      <c r="E355" s="1">
        <v>44587</v>
      </c>
      <c r="F355" s="1">
        <v>44587</v>
      </c>
      <c r="G355">
        <v>6579437070</v>
      </c>
      <c r="H355" t="s">
        <v>346</v>
      </c>
      <c r="I355">
        <v>6258.72</v>
      </c>
      <c r="J355" s="1">
        <v>44617</v>
      </c>
      <c r="K355">
        <v>5130.1</v>
      </c>
      <c r="L355" s="1">
        <v>44636</v>
      </c>
      <c r="M355">
        <v>19</v>
      </c>
      <c r="O355">
        <f t="shared" si="5"/>
        <v>97471.90000000001</v>
      </c>
    </row>
    <row r="356" spans="1:15" ht="15">
      <c r="A356" t="s">
        <v>13</v>
      </c>
      <c r="B356" t="s">
        <v>14</v>
      </c>
      <c r="C356" t="s">
        <v>347</v>
      </c>
      <c r="D356">
        <v>4088930872</v>
      </c>
      <c r="E356" s="1">
        <v>44588</v>
      </c>
      <c r="F356" s="1">
        <v>44588</v>
      </c>
      <c r="G356">
        <v>6584700029</v>
      </c>
      <c r="H356">
        <v>96</v>
      </c>
      <c r="I356">
        <v>2056.92</v>
      </c>
      <c r="J356" s="1">
        <v>44618</v>
      </c>
      <c r="K356">
        <v>1686</v>
      </c>
      <c r="L356" s="1">
        <v>44672</v>
      </c>
      <c r="M356">
        <v>54</v>
      </c>
      <c r="O356">
        <f t="shared" si="5"/>
        <v>91044</v>
      </c>
    </row>
    <row r="357" spans="1:15" ht="15">
      <c r="A357" t="s">
        <v>13</v>
      </c>
      <c r="B357" t="s">
        <v>14</v>
      </c>
      <c r="C357" t="s">
        <v>126</v>
      </c>
      <c r="D357">
        <v>5425560827</v>
      </c>
      <c r="E357" s="1">
        <v>44588</v>
      </c>
      <c r="F357" s="1">
        <v>44588</v>
      </c>
      <c r="G357">
        <v>6585063054</v>
      </c>
      <c r="H357">
        <v>6</v>
      </c>
      <c r="I357">
        <v>8133.33</v>
      </c>
      <c r="J357" s="1">
        <v>44618</v>
      </c>
      <c r="K357">
        <v>6666.66</v>
      </c>
      <c r="L357" s="1">
        <v>44663</v>
      </c>
      <c r="M357">
        <v>45</v>
      </c>
      <c r="O357">
        <f t="shared" si="5"/>
        <v>299999.7</v>
      </c>
    </row>
    <row r="358" spans="1:15" ht="15">
      <c r="A358" t="s">
        <v>13</v>
      </c>
      <c r="B358" t="s">
        <v>14</v>
      </c>
      <c r="C358" t="s">
        <v>322</v>
      </c>
      <c r="D358">
        <v>718330152</v>
      </c>
      <c r="E358" s="1">
        <v>44589</v>
      </c>
      <c r="F358" s="1">
        <v>44589</v>
      </c>
      <c r="G358">
        <v>6587502568</v>
      </c>
      <c r="H358">
        <v>22900055</v>
      </c>
      <c r="I358">
        <v>355.14</v>
      </c>
      <c r="J358" s="1">
        <v>44619</v>
      </c>
      <c r="K358">
        <v>291.1</v>
      </c>
      <c r="L358" s="1">
        <v>44609</v>
      </c>
      <c r="M358">
        <v>-10</v>
      </c>
      <c r="O358">
        <f t="shared" si="5"/>
        <v>-2911</v>
      </c>
    </row>
    <row r="359" spans="1:15" ht="15">
      <c r="A359" t="s">
        <v>13</v>
      </c>
      <c r="B359" t="s">
        <v>14</v>
      </c>
      <c r="C359" t="s">
        <v>284</v>
      </c>
      <c r="D359" t="s">
        <v>285</v>
      </c>
      <c r="E359" s="1">
        <v>44589</v>
      </c>
      <c r="F359" s="1">
        <v>44589</v>
      </c>
      <c r="G359">
        <v>6590517134</v>
      </c>
      <c r="H359" t="s">
        <v>348</v>
      </c>
      <c r="I359">
        <v>1734.38</v>
      </c>
      <c r="J359" s="1">
        <v>44619</v>
      </c>
      <c r="K359">
        <v>1734.38</v>
      </c>
      <c r="L359" s="1">
        <v>44637</v>
      </c>
      <c r="M359">
        <v>18</v>
      </c>
      <c r="O359">
        <f t="shared" si="5"/>
        <v>31218.840000000004</v>
      </c>
    </row>
    <row r="360" spans="1:15" ht="15">
      <c r="A360" t="s">
        <v>13</v>
      </c>
      <c r="B360" t="s">
        <v>14</v>
      </c>
      <c r="C360" t="s">
        <v>63</v>
      </c>
      <c r="D360">
        <v>7817950152</v>
      </c>
      <c r="E360" s="1">
        <v>44589</v>
      </c>
      <c r="F360" s="1">
        <v>44589</v>
      </c>
      <c r="G360">
        <v>6591000369</v>
      </c>
      <c r="H360">
        <v>9160126621</v>
      </c>
      <c r="I360">
        <v>39696.36</v>
      </c>
      <c r="J360" s="1">
        <v>44619</v>
      </c>
      <c r="K360">
        <v>32538</v>
      </c>
      <c r="L360" s="1">
        <v>44679</v>
      </c>
      <c r="M360">
        <v>60</v>
      </c>
      <c r="O360">
        <f t="shared" si="5"/>
        <v>1952280</v>
      </c>
    </row>
    <row r="361" spans="1:15" ht="15">
      <c r="A361" t="s">
        <v>13</v>
      </c>
      <c r="B361" t="s">
        <v>14</v>
      </c>
      <c r="C361" t="s">
        <v>34</v>
      </c>
      <c r="D361">
        <v>805390283</v>
      </c>
      <c r="E361" s="1">
        <v>44589</v>
      </c>
      <c r="F361" s="1">
        <v>44589</v>
      </c>
      <c r="G361">
        <v>6591359353</v>
      </c>
      <c r="H361" t="s">
        <v>349</v>
      </c>
      <c r="I361">
        <v>846.48</v>
      </c>
      <c r="J361" s="1">
        <v>44619</v>
      </c>
      <c r="K361">
        <v>693.84</v>
      </c>
      <c r="L361" s="1">
        <v>44609</v>
      </c>
      <c r="M361">
        <v>-10</v>
      </c>
      <c r="O361">
        <f t="shared" si="5"/>
        <v>-6938.400000000001</v>
      </c>
    </row>
    <row r="362" spans="1:15" ht="15">
      <c r="A362" t="s">
        <v>13</v>
      </c>
      <c r="B362" t="s">
        <v>14</v>
      </c>
      <c r="C362" t="s">
        <v>34</v>
      </c>
      <c r="D362">
        <v>805390283</v>
      </c>
      <c r="E362" s="1">
        <v>44589</v>
      </c>
      <c r="F362" s="1">
        <v>44589</v>
      </c>
      <c r="G362">
        <v>6591360191</v>
      </c>
      <c r="H362" t="s">
        <v>350</v>
      </c>
      <c r="I362">
        <v>144.57</v>
      </c>
      <c r="J362" s="1">
        <v>44619</v>
      </c>
      <c r="K362">
        <v>118.5</v>
      </c>
      <c r="L362" s="1">
        <v>44615</v>
      </c>
      <c r="M362">
        <v>-4</v>
      </c>
      <c r="O362">
        <f t="shared" si="5"/>
        <v>-474</v>
      </c>
    </row>
    <row r="363" spans="1:15" ht="15">
      <c r="A363" t="s">
        <v>13</v>
      </c>
      <c r="B363" t="s">
        <v>14</v>
      </c>
      <c r="C363" t="s">
        <v>204</v>
      </c>
      <c r="D363">
        <v>6714021000</v>
      </c>
      <c r="E363" s="1">
        <v>44590</v>
      </c>
      <c r="F363" s="1">
        <v>44590</v>
      </c>
      <c r="G363">
        <v>6594393838</v>
      </c>
      <c r="H363" s="2">
        <v>202000000000</v>
      </c>
      <c r="I363">
        <v>12.2</v>
      </c>
      <c r="J363" s="1">
        <v>44620</v>
      </c>
      <c r="K363">
        <v>10</v>
      </c>
      <c r="L363" s="1">
        <v>44624</v>
      </c>
      <c r="M363">
        <v>4</v>
      </c>
      <c r="O363">
        <f t="shared" si="5"/>
        <v>40</v>
      </c>
    </row>
    <row r="364" spans="1:15" ht="15">
      <c r="A364" t="s">
        <v>13</v>
      </c>
      <c r="B364" t="s">
        <v>14</v>
      </c>
      <c r="C364" t="s">
        <v>45</v>
      </c>
      <c r="D364">
        <v>12864800151</v>
      </c>
      <c r="E364" s="1">
        <v>44590</v>
      </c>
      <c r="F364" s="1">
        <v>44590</v>
      </c>
      <c r="G364">
        <v>6594744336</v>
      </c>
      <c r="H364">
        <v>3073825621</v>
      </c>
      <c r="I364">
        <v>267.18</v>
      </c>
      <c r="J364" s="1">
        <v>44620</v>
      </c>
      <c r="K364">
        <v>219</v>
      </c>
      <c r="L364" s="1">
        <v>44798</v>
      </c>
      <c r="M364">
        <v>178</v>
      </c>
      <c r="O364">
        <f t="shared" si="5"/>
        <v>38982</v>
      </c>
    </row>
    <row r="365" spans="1:15" ht="15">
      <c r="A365" t="s">
        <v>13</v>
      </c>
      <c r="B365" t="s">
        <v>14</v>
      </c>
      <c r="C365" t="s">
        <v>45</v>
      </c>
      <c r="D365">
        <v>12864800151</v>
      </c>
      <c r="E365" s="1">
        <v>44590</v>
      </c>
      <c r="F365" s="1">
        <v>44590</v>
      </c>
      <c r="G365">
        <v>6594762890</v>
      </c>
      <c r="H365">
        <v>3073825620</v>
      </c>
      <c r="I365">
        <v>1057.23</v>
      </c>
      <c r="J365" s="1">
        <v>44620</v>
      </c>
      <c r="K365">
        <v>866.58</v>
      </c>
      <c r="L365" s="1">
        <v>44609</v>
      </c>
      <c r="M365">
        <v>-11</v>
      </c>
      <c r="O365">
        <f t="shared" si="5"/>
        <v>-9532.380000000001</v>
      </c>
    </row>
    <row r="366" spans="1:15" ht="15">
      <c r="A366" t="s">
        <v>13</v>
      </c>
      <c r="B366" t="s">
        <v>14</v>
      </c>
      <c r="C366" t="s">
        <v>59</v>
      </c>
      <c r="D366">
        <v>6655971007</v>
      </c>
      <c r="E366" s="1">
        <v>44590</v>
      </c>
      <c r="F366" s="1">
        <v>44590</v>
      </c>
      <c r="G366">
        <v>6595096358</v>
      </c>
      <c r="H366">
        <v>4197766166</v>
      </c>
      <c r="I366">
        <v>5087.16</v>
      </c>
      <c r="J366" s="1">
        <v>44620</v>
      </c>
      <c r="K366">
        <v>4169.8</v>
      </c>
      <c r="L366" s="1">
        <v>44609</v>
      </c>
      <c r="M366">
        <v>-11</v>
      </c>
      <c r="O366">
        <f t="shared" si="5"/>
        <v>-45867.8</v>
      </c>
    </row>
    <row r="367" spans="1:15" ht="15">
      <c r="A367" t="s">
        <v>13</v>
      </c>
      <c r="B367" t="s">
        <v>14</v>
      </c>
      <c r="C367" t="s">
        <v>59</v>
      </c>
      <c r="D367">
        <v>6655971007</v>
      </c>
      <c r="E367" s="1">
        <v>44590</v>
      </c>
      <c r="F367" s="1">
        <v>44590</v>
      </c>
      <c r="G367">
        <v>6595108221</v>
      </c>
      <c r="H367">
        <v>4197766163</v>
      </c>
      <c r="I367">
        <v>589.94</v>
      </c>
      <c r="J367" s="1">
        <v>44620</v>
      </c>
      <c r="K367">
        <v>483.56</v>
      </c>
      <c r="L367" s="1">
        <v>44609</v>
      </c>
      <c r="M367">
        <v>-11</v>
      </c>
      <c r="O367">
        <f t="shared" si="5"/>
        <v>-5319.16</v>
      </c>
    </row>
    <row r="368" spans="1:15" ht="15">
      <c r="A368" t="s">
        <v>13</v>
      </c>
      <c r="B368" t="s">
        <v>14</v>
      </c>
      <c r="C368" t="s">
        <v>59</v>
      </c>
      <c r="D368">
        <v>6655971007</v>
      </c>
      <c r="E368" s="1">
        <v>44590</v>
      </c>
      <c r="F368" s="1">
        <v>44590</v>
      </c>
      <c r="G368">
        <v>6595111737</v>
      </c>
      <c r="H368">
        <v>4197766169</v>
      </c>
      <c r="I368">
        <v>319.74</v>
      </c>
      <c r="J368" s="1">
        <v>44620</v>
      </c>
      <c r="K368">
        <v>262.08</v>
      </c>
      <c r="L368" s="1">
        <v>44609</v>
      </c>
      <c r="M368">
        <v>-11</v>
      </c>
      <c r="O368">
        <f t="shared" si="5"/>
        <v>-2882.8799999999997</v>
      </c>
    </row>
    <row r="369" spans="1:15" ht="15">
      <c r="A369" t="s">
        <v>13</v>
      </c>
      <c r="B369" t="s">
        <v>14</v>
      </c>
      <c r="C369" t="s">
        <v>59</v>
      </c>
      <c r="D369">
        <v>6655971007</v>
      </c>
      <c r="E369" s="1">
        <v>44590</v>
      </c>
      <c r="F369" s="1">
        <v>44590</v>
      </c>
      <c r="G369">
        <v>6595115053</v>
      </c>
      <c r="H369">
        <v>4197766170</v>
      </c>
      <c r="I369">
        <v>320.24</v>
      </c>
      <c r="J369" s="1">
        <v>44620</v>
      </c>
      <c r="K369">
        <v>262.49</v>
      </c>
      <c r="L369" s="1">
        <v>44609</v>
      </c>
      <c r="M369">
        <v>-11</v>
      </c>
      <c r="O369">
        <f t="shared" si="5"/>
        <v>-2887.3900000000003</v>
      </c>
    </row>
    <row r="370" spans="1:15" ht="15">
      <c r="A370" t="s">
        <v>13</v>
      </c>
      <c r="B370" t="s">
        <v>14</v>
      </c>
      <c r="C370" t="s">
        <v>59</v>
      </c>
      <c r="D370">
        <v>6655971007</v>
      </c>
      <c r="E370" s="1">
        <v>44590</v>
      </c>
      <c r="F370" s="1">
        <v>44590</v>
      </c>
      <c r="G370">
        <v>6595118563</v>
      </c>
      <c r="H370">
        <v>4197766162</v>
      </c>
      <c r="I370">
        <v>104.43</v>
      </c>
      <c r="J370" s="1">
        <v>44620</v>
      </c>
      <c r="K370">
        <v>85.6</v>
      </c>
      <c r="L370" s="1">
        <v>44609</v>
      </c>
      <c r="M370">
        <v>-11</v>
      </c>
      <c r="O370">
        <f t="shared" si="5"/>
        <v>-941.5999999999999</v>
      </c>
    </row>
    <row r="371" spans="1:15" ht="15">
      <c r="A371" t="s">
        <v>13</v>
      </c>
      <c r="B371" t="s">
        <v>14</v>
      </c>
      <c r="C371" t="s">
        <v>59</v>
      </c>
      <c r="D371">
        <v>6655971007</v>
      </c>
      <c r="E371" s="1">
        <v>44590</v>
      </c>
      <c r="F371" s="1">
        <v>44590</v>
      </c>
      <c r="G371">
        <v>6595126436</v>
      </c>
      <c r="H371">
        <v>4197766164</v>
      </c>
      <c r="I371">
        <v>635.55</v>
      </c>
      <c r="J371" s="1">
        <v>44620</v>
      </c>
      <c r="K371">
        <v>520.94</v>
      </c>
      <c r="L371" s="1">
        <v>44609</v>
      </c>
      <c r="M371">
        <v>-11</v>
      </c>
      <c r="O371">
        <f t="shared" si="5"/>
        <v>-5730.34</v>
      </c>
    </row>
    <row r="372" spans="1:15" ht="15">
      <c r="A372" t="s">
        <v>13</v>
      </c>
      <c r="B372" t="s">
        <v>14</v>
      </c>
      <c r="C372" t="s">
        <v>59</v>
      </c>
      <c r="D372">
        <v>6655971007</v>
      </c>
      <c r="E372" s="1">
        <v>44590</v>
      </c>
      <c r="F372" s="1">
        <v>44590</v>
      </c>
      <c r="G372">
        <v>6595129367</v>
      </c>
      <c r="H372">
        <v>4197766168</v>
      </c>
      <c r="I372">
        <v>768.94</v>
      </c>
      <c r="J372" s="1">
        <v>44620</v>
      </c>
      <c r="K372">
        <v>630.28</v>
      </c>
      <c r="L372" s="1">
        <v>44609</v>
      </c>
      <c r="M372">
        <v>-11</v>
      </c>
      <c r="O372">
        <f t="shared" si="5"/>
        <v>-6933.08</v>
      </c>
    </row>
    <row r="373" spans="1:15" ht="15">
      <c r="A373" t="s">
        <v>13</v>
      </c>
      <c r="B373" t="s">
        <v>14</v>
      </c>
      <c r="C373" t="s">
        <v>59</v>
      </c>
      <c r="D373">
        <v>6655971007</v>
      </c>
      <c r="E373" s="1">
        <v>44590</v>
      </c>
      <c r="F373" s="1">
        <v>44590</v>
      </c>
      <c r="G373">
        <v>6595134107</v>
      </c>
      <c r="H373">
        <v>4197766167</v>
      </c>
      <c r="I373">
        <v>743.41</v>
      </c>
      <c r="J373" s="1">
        <v>44620</v>
      </c>
      <c r="K373">
        <v>609.35</v>
      </c>
      <c r="L373" s="1">
        <v>44609</v>
      </c>
      <c r="M373">
        <v>-11</v>
      </c>
      <c r="O373">
        <f t="shared" si="5"/>
        <v>-6702.85</v>
      </c>
    </row>
    <row r="374" spans="1:15" ht="15">
      <c r="A374" t="s">
        <v>13</v>
      </c>
      <c r="B374" t="s">
        <v>14</v>
      </c>
      <c r="C374" t="s">
        <v>59</v>
      </c>
      <c r="D374">
        <v>6655971007</v>
      </c>
      <c r="E374" s="1">
        <v>44590</v>
      </c>
      <c r="F374" s="1">
        <v>44590</v>
      </c>
      <c r="G374">
        <v>6595232261</v>
      </c>
      <c r="H374">
        <v>4197766165</v>
      </c>
      <c r="I374">
        <v>2809.98</v>
      </c>
      <c r="J374" s="1">
        <v>44620</v>
      </c>
      <c r="K374">
        <v>2303.26</v>
      </c>
      <c r="L374" s="1">
        <v>44609</v>
      </c>
      <c r="M374">
        <v>-11</v>
      </c>
      <c r="O374">
        <f t="shared" si="5"/>
        <v>-25335.86</v>
      </c>
    </row>
    <row r="375" spans="1:15" ht="15">
      <c r="A375" t="s">
        <v>13</v>
      </c>
      <c r="B375" t="s">
        <v>14</v>
      </c>
      <c r="C375" t="s">
        <v>351</v>
      </c>
      <c r="D375">
        <v>7516911000</v>
      </c>
      <c r="E375" s="1">
        <v>44591</v>
      </c>
      <c r="F375" s="1">
        <v>44591</v>
      </c>
      <c r="G375">
        <v>6597072266</v>
      </c>
      <c r="H375" t="s">
        <v>352</v>
      </c>
      <c r="I375">
        <v>311.5</v>
      </c>
      <c r="J375" s="1">
        <v>44621</v>
      </c>
      <c r="K375">
        <v>255.33</v>
      </c>
      <c r="L375" s="1">
        <v>44685</v>
      </c>
      <c r="M375">
        <v>64</v>
      </c>
      <c r="O375">
        <f t="shared" si="5"/>
        <v>16341.12</v>
      </c>
    </row>
    <row r="376" spans="1:15" ht="15">
      <c r="A376" t="s">
        <v>13</v>
      </c>
      <c r="B376" t="s">
        <v>14</v>
      </c>
      <c r="C376" t="s">
        <v>353</v>
      </c>
      <c r="D376">
        <v>9771701001</v>
      </c>
      <c r="E376" s="1">
        <v>44591</v>
      </c>
      <c r="F376" s="1">
        <v>44591</v>
      </c>
      <c r="G376">
        <v>6597099208</v>
      </c>
      <c r="H376" t="s">
        <v>354</v>
      </c>
      <c r="I376">
        <v>11.35</v>
      </c>
      <c r="J376" s="1">
        <v>44621</v>
      </c>
      <c r="K376">
        <v>9.3</v>
      </c>
      <c r="L376" s="1">
        <v>44685</v>
      </c>
      <c r="M376">
        <v>64</v>
      </c>
      <c r="O376">
        <f t="shared" si="5"/>
        <v>595.2</v>
      </c>
    </row>
    <row r="377" spans="1:15" ht="15">
      <c r="A377" t="s">
        <v>13</v>
      </c>
      <c r="B377" t="s">
        <v>14</v>
      </c>
      <c r="C377" t="s">
        <v>196</v>
      </c>
      <c r="D377">
        <v>2235210131</v>
      </c>
      <c r="E377" s="1">
        <v>44592</v>
      </c>
      <c r="F377" s="1">
        <v>44592</v>
      </c>
      <c r="G377">
        <v>6604872843</v>
      </c>
      <c r="H377" t="s">
        <v>355</v>
      </c>
      <c r="I377">
        <v>69.54</v>
      </c>
      <c r="J377" s="1">
        <v>44622</v>
      </c>
      <c r="K377">
        <v>57</v>
      </c>
      <c r="L377" s="1">
        <v>44656</v>
      </c>
      <c r="M377">
        <v>34</v>
      </c>
      <c r="O377">
        <f t="shared" si="5"/>
        <v>1938</v>
      </c>
    </row>
    <row r="378" spans="1:15" ht="15">
      <c r="A378" t="s">
        <v>13</v>
      </c>
      <c r="B378" t="s">
        <v>14</v>
      </c>
      <c r="C378" t="s">
        <v>356</v>
      </c>
      <c r="D378">
        <v>12844250154</v>
      </c>
      <c r="E378" s="1">
        <v>44592</v>
      </c>
      <c r="F378" s="1">
        <v>44592</v>
      </c>
      <c r="G378">
        <v>6604906337</v>
      </c>
      <c r="H378" t="s">
        <v>357</v>
      </c>
      <c r="I378">
        <v>146009.6</v>
      </c>
      <c r="J378" s="1">
        <v>44622</v>
      </c>
      <c r="K378">
        <v>119680</v>
      </c>
      <c r="L378" s="1">
        <v>44739</v>
      </c>
      <c r="M378">
        <v>117</v>
      </c>
      <c r="O378">
        <f t="shared" si="5"/>
        <v>14002560</v>
      </c>
    </row>
    <row r="379" spans="1:15" ht="15">
      <c r="A379" t="s">
        <v>13</v>
      </c>
      <c r="B379" t="s">
        <v>14</v>
      </c>
      <c r="C379" t="s">
        <v>160</v>
      </c>
      <c r="D379">
        <v>5564170826</v>
      </c>
      <c r="E379" s="1">
        <v>44593</v>
      </c>
      <c r="F379" s="1">
        <v>44593</v>
      </c>
      <c r="G379">
        <v>6612406176</v>
      </c>
      <c r="H379" t="s">
        <v>358</v>
      </c>
      <c r="I379">
        <v>644.27</v>
      </c>
      <c r="J379" s="1">
        <v>44623</v>
      </c>
      <c r="K379">
        <v>528.09</v>
      </c>
      <c r="L379" s="1">
        <v>44636</v>
      </c>
      <c r="M379">
        <v>13</v>
      </c>
      <c r="O379">
        <f t="shared" si="5"/>
        <v>6865.17</v>
      </c>
    </row>
    <row r="380" spans="1:15" ht="15">
      <c r="A380" t="s">
        <v>13</v>
      </c>
      <c r="B380" t="s">
        <v>14</v>
      </c>
      <c r="C380" t="s">
        <v>129</v>
      </c>
      <c r="D380" t="s">
        <v>130</v>
      </c>
      <c r="E380" s="1">
        <v>44593</v>
      </c>
      <c r="F380" s="1">
        <v>44593</v>
      </c>
      <c r="G380">
        <v>6613042870</v>
      </c>
      <c r="H380" t="s">
        <v>359</v>
      </c>
      <c r="I380">
        <v>2125.99</v>
      </c>
      <c r="J380" s="1">
        <v>44623</v>
      </c>
      <c r="K380">
        <v>2125.99</v>
      </c>
      <c r="L380" s="1">
        <v>44609</v>
      </c>
      <c r="M380">
        <v>-14</v>
      </c>
      <c r="O380">
        <f t="shared" si="5"/>
        <v>-29763.859999999997</v>
      </c>
    </row>
    <row r="381" spans="1:15" ht="15">
      <c r="A381" t="s">
        <v>13</v>
      </c>
      <c r="B381" t="s">
        <v>14</v>
      </c>
      <c r="C381" t="s">
        <v>290</v>
      </c>
      <c r="D381" t="s">
        <v>291</v>
      </c>
      <c r="E381" s="1">
        <v>44594</v>
      </c>
      <c r="F381" s="1">
        <v>44594</v>
      </c>
      <c r="G381">
        <v>6614647857</v>
      </c>
      <c r="H381" t="s">
        <v>360</v>
      </c>
      <c r="I381">
        <v>5655.26</v>
      </c>
      <c r="J381" s="1">
        <v>44624</v>
      </c>
      <c r="K381">
        <v>580.06</v>
      </c>
      <c r="L381" s="1">
        <v>44627</v>
      </c>
      <c r="M381">
        <v>3</v>
      </c>
      <c r="O381">
        <f t="shared" si="5"/>
        <v>1740.1799999999998</v>
      </c>
    </row>
    <row r="382" spans="1:15" ht="15">
      <c r="A382" t="s">
        <v>13</v>
      </c>
      <c r="B382" t="s">
        <v>14</v>
      </c>
      <c r="C382" t="s">
        <v>290</v>
      </c>
      <c r="D382" t="s">
        <v>291</v>
      </c>
      <c r="E382" s="1">
        <v>44594</v>
      </c>
      <c r="F382" s="1">
        <v>44594</v>
      </c>
      <c r="G382">
        <v>6614647857</v>
      </c>
      <c r="H382" t="s">
        <v>360</v>
      </c>
      <c r="I382">
        <v>5655.26</v>
      </c>
      <c r="J382" s="1">
        <v>44624</v>
      </c>
      <c r="K382">
        <v>5075.2</v>
      </c>
      <c r="L382" s="1">
        <v>44609</v>
      </c>
      <c r="M382">
        <v>-15</v>
      </c>
      <c r="O382">
        <f t="shared" si="5"/>
        <v>-76128</v>
      </c>
    </row>
    <row r="383" spans="1:15" ht="15">
      <c r="A383" t="s">
        <v>13</v>
      </c>
      <c r="B383" t="s">
        <v>14</v>
      </c>
      <c r="C383" t="s">
        <v>322</v>
      </c>
      <c r="D383">
        <v>718330152</v>
      </c>
      <c r="E383" s="1">
        <v>44594</v>
      </c>
      <c r="F383" s="1">
        <v>44594</v>
      </c>
      <c r="G383">
        <v>6615098376</v>
      </c>
      <c r="H383">
        <v>22900063</v>
      </c>
      <c r="I383">
        <v>136.03</v>
      </c>
      <c r="J383" s="1">
        <v>44624</v>
      </c>
      <c r="K383">
        <v>111.5</v>
      </c>
      <c r="L383" s="1">
        <v>44609</v>
      </c>
      <c r="M383">
        <v>-15</v>
      </c>
      <c r="O383">
        <f t="shared" si="5"/>
        <v>-1672.5</v>
      </c>
    </row>
    <row r="384" spans="1:15" ht="15">
      <c r="A384" t="s">
        <v>13</v>
      </c>
      <c r="B384" t="s">
        <v>14</v>
      </c>
      <c r="C384" t="s">
        <v>361</v>
      </c>
      <c r="D384">
        <v>3620850820</v>
      </c>
      <c r="E384" s="1">
        <v>44595</v>
      </c>
      <c r="F384" s="1">
        <v>44595</v>
      </c>
      <c r="G384">
        <v>6621175197</v>
      </c>
      <c r="H384" t="s">
        <v>362</v>
      </c>
      <c r="I384">
        <v>524.18</v>
      </c>
      <c r="J384" s="1">
        <v>44625</v>
      </c>
      <c r="K384">
        <v>430.57</v>
      </c>
      <c r="L384" s="1">
        <v>44630</v>
      </c>
      <c r="M384">
        <v>5</v>
      </c>
      <c r="O384">
        <f t="shared" si="5"/>
        <v>2152.85</v>
      </c>
    </row>
    <row r="385" spans="1:15" ht="15">
      <c r="A385" t="s">
        <v>13</v>
      </c>
      <c r="B385" t="s">
        <v>14</v>
      </c>
      <c r="C385" t="s">
        <v>39</v>
      </c>
      <c r="D385">
        <v>1769040856</v>
      </c>
      <c r="E385" s="1">
        <v>44595</v>
      </c>
      <c r="F385" s="1">
        <v>44595</v>
      </c>
      <c r="G385">
        <v>6622211266</v>
      </c>
      <c r="H385" t="s">
        <v>363</v>
      </c>
      <c r="I385">
        <v>45325.73</v>
      </c>
      <c r="J385" s="1">
        <v>44625</v>
      </c>
      <c r="K385">
        <v>37152.24</v>
      </c>
      <c r="L385" s="1">
        <v>44629</v>
      </c>
      <c r="M385">
        <v>4</v>
      </c>
      <c r="O385">
        <f t="shared" si="5"/>
        <v>148608.96</v>
      </c>
    </row>
    <row r="386" spans="1:15" ht="15">
      <c r="A386" t="s">
        <v>13</v>
      </c>
      <c r="B386" t="s">
        <v>14</v>
      </c>
      <c r="C386" t="s">
        <v>364</v>
      </c>
      <c r="D386">
        <v>4211270287</v>
      </c>
      <c r="E386" s="1">
        <v>44595</v>
      </c>
      <c r="F386" s="1">
        <v>44595</v>
      </c>
      <c r="G386">
        <v>6626114245</v>
      </c>
      <c r="H386" t="s">
        <v>365</v>
      </c>
      <c r="I386">
        <v>1981.89</v>
      </c>
      <c r="J386" s="1">
        <v>44625</v>
      </c>
      <c r="K386">
        <v>1624.5</v>
      </c>
      <c r="L386" s="1">
        <v>44635</v>
      </c>
      <c r="M386">
        <v>10</v>
      </c>
      <c r="O386">
        <f t="shared" si="5"/>
        <v>16245</v>
      </c>
    </row>
    <row r="387" spans="1:15" ht="15">
      <c r="A387" t="s">
        <v>13</v>
      </c>
      <c r="B387" t="s">
        <v>14</v>
      </c>
      <c r="C387" t="s">
        <v>366</v>
      </c>
      <c r="D387">
        <v>8397890586</v>
      </c>
      <c r="E387" s="1">
        <v>44595</v>
      </c>
      <c r="F387" s="1">
        <v>44595</v>
      </c>
      <c r="G387">
        <v>6627030756</v>
      </c>
      <c r="H387" t="s">
        <v>367</v>
      </c>
      <c r="I387">
        <v>1089.22</v>
      </c>
      <c r="J387" s="1">
        <v>44625</v>
      </c>
      <c r="K387">
        <v>892.8</v>
      </c>
      <c r="L387" s="1">
        <v>44686</v>
      </c>
      <c r="M387">
        <v>61</v>
      </c>
      <c r="O387">
        <f aca="true" t="shared" si="6" ref="O387:O450">K387*M387</f>
        <v>54460.799999999996</v>
      </c>
    </row>
    <row r="388" spans="1:15" ht="15">
      <c r="A388" t="s">
        <v>13</v>
      </c>
      <c r="B388" t="s">
        <v>14</v>
      </c>
      <c r="C388" t="s">
        <v>198</v>
      </c>
      <c r="D388" t="s">
        <v>199</v>
      </c>
      <c r="E388" s="1">
        <v>44596</v>
      </c>
      <c r="F388" s="1">
        <v>44596</v>
      </c>
      <c r="G388">
        <v>6628711436</v>
      </c>
      <c r="H388" t="s">
        <v>368</v>
      </c>
      <c r="I388">
        <v>1303.62</v>
      </c>
      <c r="J388" s="1">
        <v>44626</v>
      </c>
      <c r="K388">
        <v>1303.62</v>
      </c>
      <c r="L388" s="1">
        <v>44620</v>
      </c>
      <c r="M388">
        <v>-6</v>
      </c>
      <c r="O388">
        <f t="shared" si="6"/>
        <v>-7821.719999999999</v>
      </c>
    </row>
    <row r="389" spans="1:15" ht="15">
      <c r="A389" t="s">
        <v>13</v>
      </c>
      <c r="B389" t="s">
        <v>14</v>
      </c>
      <c r="C389" t="s">
        <v>194</v>
      </c>
      <c r="D389" t="s">
        <v>195</v>
      </c>
      <c r="E389" s="1">
        <v>44596</v>
      </c>
      <c r="F389" s="1">
        <v>44596</v>
      </c>
      <c r="G389">
        <v>6628738257</v>
      </c>
      <c r="H389">
        <v>2</v>
      </c>
      <c r="I389">
        <v>4736.85</v>
      </c>
      <c r="J389" s="1">
        <v>44626</v>
      </c>
      <c r="K389">
        <v>4736.85</v>
      </c>
      <c r="L389" s="1">
        <v>44609</v>
      </c>
      <c r="M389">
        <v>-17</v>
      </c>
      <c r="O389">
        <f t="shared" si="6"/>
        <v>-80526.45000000001</v>
      </c>
    </row>
    <row r="390" spans="1:15" ht="15">
      <c r="A390" t="s">
        <v>13</v>
      </c>
      <c r="B390" t="s">
        <v>14</v>
      </c>
      <c r="C390" t="s">
        <v>369</v>
      </c>
      <c r="D390">
        <v>1920520895</v>
      </c>
      <c r="E390" s="1">
        <v>44597</v>
      </c>
      <c r="F390" s="1">
        <v>44597</v>
      </c>
      <c r="G390">
        <v>6637809354</v>
      </c>
      <c r="H390">
        <v>23</v>
      </c>
      <c r="I390">
        <v>2404.86</v>
      </c>
      <c r="J390" s="1">
        <v>44627</v>
      </c>
      <c r="K390">
        <v>1971.2</v>
      </c>
      <c r="L390" s="1">
        <v>44638</v>
      </c>
      <c r="M390">
        <v>11</v>
      </c>
      <c r="O390">
        <f t="shared" si="6"/>
        <v>21683.2</v>
      </c>
    </row>
    <row r="391" spans="1:15" ht="15">
      <c r="A391" t="s">
        <v>13</v>
      </c>
      <c r="B391" t="s">
        <v>14</v>
      </c>
      <c r="C391" t="s">
        <v>312</v>
      </c>
      <c r="D391" t="s">
        <v>313</v>
      </c>
      <c r="E391" s="1">
        <v>44597</v>
      </c>
      <c r="F391" s="1">
        <v>44597</v>
      </c>
      <c r="G391">
        <v>6640119588</v>
      </c>
      <c r="H391" t="s">
        <v>370</v>
      </c>
      <c r="I391">
        <v>2004.5</v>
      </c>
      <c r="J391" s="1">
        <v>44627</v>
      </c>
      <c r="K391">
        <v>2004.5</v>
      </c>
      <c r="L391" s="1">
        <v>44609</v>
      </c>
      <c r="M391">
        <v>-18</v>
      </c>
      <c r="O391">
        <f t="shared" si="6"/>
        <v>-36081</v>
      </c>
    </row>
    <row r="392" spans="1:15" ht="15">
      <c r="A392" t="s">
        <v>13</v>
      </c>
      <c r="B392" t="s">
        <v>14</v>
      </c>
      <c r="C392" t="s">
        <v>45</v>
      </c>
      <c r="D392">
        <v>12864800151</v>
      </c>
      <c r="E392" s="1">
        <v>44597</v>
      </c>
      <c r="F392" s="1">
        <v>44597</v>
      </c>
      <c r="G392">
        <v>6641308240</v>
      </c>
      <c r="H392">
        <v>3073829277</v>
      </c>
      <c r="I392">
        <v>25.27</v>
      </c>
      <c r="J392" s="1">
        <v>44627</v>
      </c>
      <c r="K392">
        <v>20.71</v>
      </c>
      <c r="L392" s="1">
        <v>44609</v>
      </c>
      <c r="M392">
        <v>-18</v>
      </c>
      <c r="O392">
        <f t="shared" si="6"/>
        <v>-372.78000000000003</v>
      </c>
    </row>
    <row r="393" spans="1:15" ht="15">
      <c r="A393" t="s">
        <v>13</v>
      </c>
      <c r="B393" t="s">
        <v>14</v>
      </c>
      <c r="C393" t="s">
        <v>204</v>
      </c>
      <c r="D393">
        <v>6714021000</v>
      </c>
      <c r="E393" s="1">
        <v>44597</v>
      </c>
      <c r="F393" s="1">
        <v>44597</v>
      </c>
      <c r="G393">
        <v>6641974918</v>
      </c>
      <c r="H393" s="2">
        <v>202000000000</v>
      </c>
      <c r="I393">
        <v>4379.8</v>
      </c>
      <c r="J393" s="1">
        <v>44627</v>
      </c>
      <c r="K393">
        <v>3590</v>
      </c>
      <c r="L393" s="1">
        <v>44643</v>
      </c>
      <c r="M393">
        <v>16</v>
      </c>
      <c r="O393">
        <f t="shared" si="6"/>
        <v>57440</v>
      </c>
    </row>
    <row r="394" spans="1:15" ht="15">
      <c r="A394" t="s">
        <v>13</v>
      </c>
      <c r="B394" t="s">
        <v>14</v>
      </c>
      <c r="C394" t="s">
        <v>204</v>
      </c>
      <c r="D394">
        <v>6714021000</v>
      </c>
      <c r="E394" s="1">
        <v>44597</v>
      </c>
      <c r="F394" s="1">
        <v>44597</v>
      </c>
      <c r="G394">
        <v>6641975188</v>
      </c>
      <c r="H394" s="2">
        <v>202000000000</v>
      </c>
      <c r="I394">
        <v>791.78</v>
      </c>
      <c r="J394" s="1">
        <v>44627</v>
      </c>
      <c r="K394">
        <v>649</v>
      </c>
      <c r="L394" s="1">
        <v>44643</v>
      </c>
      <c r="M394">
        <v>16</v>
      </c>
      <c r="O394">
        <f t="shared" si="6"/>
        <v>10384</v>
      </c>
    </row>
    <row r="395" spans="1:15" ht="15">
      <c r="A395" t="s">
        <v>13</v>
      </c>
      <c r="B395" t="s">
        <v>14</v>
      </c>
      <c r="C395" t="s">
        <v>201</v>
      </c>
      <c r="D395" t="s">
        <v>202</v>
      </c>
      <c r="E395" s="1">
        <v>44597</v>
      </c>
      <c r="F395" s="1">
        <v>44597</v>
      </c>
      <c r="G395">
        <v>6643076419</v>
      </c>
      <c r="H395" t="s">
        <v>370</v>
      </c>
      <c r="I395">
        <v>722.84</v>
      </c>
      <c r="J395" s="1">
        <v>44627</v>
      </c>
      <c r="K395">
        <v>722.84</v>
      </c>
      <c r="L395" s="1">
        <v>44609</v>
      </c>
      <c r="M395">
        <v>-18</v>
      </c>
      <c r="O395">
        <f t="shared" si="6"/>
        <v>-13011.12</v>
      </c>
    </row>
    <row r="396" spans="1:15" ht="15">
      <c r="A396" t="s">
        <v>13</v>
      </c>
      <c r="B396" t="s">
        <v>14</v>
      </c>
      <c r="C396" t="s">
        <v>214</v>
      </c>
      <c r="D396" t="s">
        <v>215</v>
      </c>
      <c r="E396" s="1">
        <v>44598</v>
      </c>
      <c r="F396" s="1">
        <v>44598</v>
      </c>
      <c r="G396">
        <v>6647507851</v>
      </c>
      <c r="H396" t="s">
        <v>360</v>
      </c>
      <c r="I396">
        <v>2104.96</v>
      </c>
      <c r="J396" s="1">
        <v>44628</v>
      </c>
      <c r="K396">
        <v>2104.96</v>
      </c>
      <c r="L396" s="1">
        <v>44621</v>
      </c>
      <c r="M396">
        <v>-7</v>
      </c>
      <c r="O396">
        <f t="shared" si="6"/>
        <v>-14734.720000000001</v>
      </c>
    </row>
    <row r="397" spans="1:15" ht="15">
      <c r="A397" t="s">
        <v>13</v>
      </c>
      <c r="B397" t="s">
        <v>14</v>
      </c>
      <c r="C397" t="s">
        <v>59</v>
      </c>
      <c r="D397">
        <v>6655971007</v>
      </c>
      <c r="E397" s="1">
        <v>44599</v>
      </c>
      <c r="F397" s="1">
        <v>44599</v>
      </c>
      <c r="G397">
        <v>6650828751</v>
      </c>
      <c r="H397">
        <v>4198615774</v>
      </c>
      <c r="I397">
        <v>665.24</v>
      </c>
      <c r="J397" s="1">
        <v>44629</v>
      </c>
      <c r="K397">
        <v>545.28</v>
      </c>
      <c r="L397" s="1">
        <v>44609</v>
      </c>
      <c r="M397">
        <v>-20</v>
      </c>
      <c r="O397">
        <f t="shared" si="6"/>
        <v>-10905.599999999999</v>
      </c>
    </row>
    <row r="398" spans="1:15" ht="15">
      <c r="A398" t="s">
        <v>13</v>
      </c>
      <c r="B398" t="s">
        <v>14</v>
      </c>
      <c r="C398" t="s">
        <v>59</v>
      </c>
      <c r="D398">
        <v>6655971007</v>
      </c>
      <c r="E398" s="1">
        <v>44599</v>
      </c>
      <c r="F398" s="1">
        <v>44599</v>
      </c>
      <c r="G398">
        <v>6650955003</v>
      </c>
      <c r="H398">
        <v>4198615778</v>
      </c>
      <c r="I398">
        <v>6334.06</v>
      </c>
      <c r="J398" s="1">
        <v>44629</v>
      </c>
      <c r="K398">
        <v>5191.85</v>
      </c>
      <c r="L398" s="1">
        <v>44700</v>
      </c>
      <c r="M398">
        <v>71</v>
      </c>
      <c r="O398">
        <f t="shared" si="6"/>
        <v>368621.35000000003</v>
      </c>
    </row>
    <row r="399" spans="1:15" ht="15">
      <c r="A399" t="s">
        <v>13</v>
      </c>
      <c r="B399" t="s">
        <v>14</v>
      </c>
      <c r="C399" t="s">
        <v>59</v>
      </c>
      <c r="D399">
        <v>6655971007</v>
      </c>
      <c r="E399" s="1">
        <v>44599</v>
      </c>
      <c r="F399" s="1">
        <v>44599</v>
      </c>
      <c r="G399">
        <v>6650956655</v>
      </c>
      <c r="H399">
        <v>4198615776</v>
      </c>
      <c r="I399">
        <v>412.79</v>
      </c>
      <c r="J399" s="1">
        <v>44629</v>
      </c>
      <c r="K399">
        <v>338.35</v>
      </c>
      <c r="L399" s="1">
        <v>44609</v>
      </c>
      <c r="M399">
        <v>-20</v>
      </c>
      <c r="O399">
        <f t="shared" si="6"/>
        <v>-6767</v>
      </c>
    </row>
    <row r="400" spans="1:15" ht="15">
      <c r="A400" t="s">
        <v>13</v>
      </c>
      <c r="B400" t="s">
        <v>14</v>
      </c>
      <c r="C400" t="s">
        <v>59</v>
      </c>
      <c r="D400">
        <v>6655971007</v>
      </c>
      <c r="E400" s="1">
        <v>44599</v>
      </c>
      <c r="F400" s="1">
        <v>44599</v>
      </c>
      <c r="G400">
        <v>6650969328</v>
      </c>
      <c r="H400">
        <v>4198615775</v>
      </c>
      <c r="I400">
        <v>390.53</v>
      </c>
      <c r="J400" s="1">
        <v>44629</v>
      </c>
      <c r="K400">
        <v>320.11</v>
      </c>
      <c r="L400" s="1">
        <v>44609</v>
      </c>
      <c r="M400">
        <v>-20</v>
      </c>
      <c r="O400">
        <f t="shared" si="6"/>
        <v>-6402.200000000001</v>
      </c>
    </row>
    <row r="401" spans="1:15" ht="15">
      <c r="A401" t="s">
        <v>13</v>
      </c>
      <c r="B401" t="s">
        <v>14</v>
      </c>
      <c r="C401" t="s">
        <v>59</v>
      </c>
      <c r="D401">
        <v>6655971007</v>
      </c>
      <c r="E401" s="1">
        <v>44599</v>
      </c>
      <c r="F401" s="1">
        <v>44599</v>
      </c>
      <c r="G401">
        <v>6650996425</v>
      </c>
      <c r="H401">
        <v>4198615777</v>
      </c>
      <c r="I401">
        <v>774.68</v>
      </c>
      <c r="J401" s="1">
        <v>44629</v>
      </c>
      <c r="K401">
        <v>634.98</v>
      </c>
      <c r="L401" s="1">
        <v>44609</v>
      </c>
      <c r="M401">
        <v>-20</v>
      </c>
      <c r="O401">
        <f t="shared" si="6"/>
        <v>-12699.6</v>
      </c>
    </row>
    <row r="402" spans="1:15" ht="15">
      <c r="A402" t="s">
        <v>13</v>
      </c>
      <c r="B402" t="s">
        <v>14</v>
      </c>
      <c r="C402" t="s">
        <v>371</v>
      </c>
      <c r="D402">
        <v>1758800161</v>
      </c>
      <c r="E402" s="1">
        <v>44599</v>
      </c>
      <c r="F402" s="1">
        <v>44599</v>
      </c>
      <c r="G402">
        <v>6651606561</v>
      </c>
      <c r="H402" t="s">
        <v>372</v>
      </c>
      <c r="I402">
        <v>35136</v>
      </c>
      <c r="J402" s="1">
        <v>44629</v>
      </c>
      <c r="K402">
        <v>28800</v>
      </c>
      <c r="L402" s="1">
        <v>44672</v>
      </c>
      <c r="M402">
        <v>43</v>
      </c>
      <c r="O402">
        <f t="shared" si="6"/>
        <v>1238400</v>
      </c>
    </row>
    <row r="403" spans="1:15" ht="15">
      <c r="A403" t="s">
        <v>13</v>
      </c>
      <c r="B403" t="s">
        <v>14</v>
      </c>
      <c r="C403" t="s">
        <v>371</v>
      </c>
      <c r="D403">
        <v>1758800161</v>
      </c>
      <c r="E403" s="1">
        <v>44599</v>
      </c>
      <c r="F403" s="1">
        <v>44599</v>
      </c>
      <c r="G403">
        <v>6651610824</v>
      </c>
      <c r="H403" t="s">
        <v>373</v>
      </c>
      <c r="I403">
        <v>40138</v>
      </c>
      <c r="J403" s="1">
        <v>44629</v>
      </c>
      <c r="K403">
        <v>32900</v>
      </c>
      <c r="L403" s="1">
        <v>44672</v>
      </c>
      <c r="M403">
        <v>43</v>
      </c>
      <c r="O403">
        <f t="shared" si="6"/>
        <v>1414700</v>
      </c>
    </row>
    <row r="404" spans="1:15" ht="15">
      <c r="A404" t="s">
        <v>13</v>
      </c>
      <c r="B404" t="s">
        <v>14</v>
      </c>
      <c r="C404" t="s">
        <v>374</v>
      </c>
      <c r="D404">
        <v>7894480727</v>
      </c>
      <c r="E404" s="1">
        <v>44600</v>
      </c>
      <c r="F404" s="1">
        <v>44600</v>
      </c>
      <c r="G404">
        <v>6656431762</v>
      </c>
      <c r="H404" s="4">
        <v>44933</v>
      </c>
      <c r="I404">
        <v>8296</v>
      </c>
      <c r="J404" s="1">
        <v>44630</v>
      </c>
      <c r="K404">
        <v>6800</v>
      </c>
      <c r="L404" s="1">
        <v>44630</v>
      </c>
      <c r="M404">
        <v>0</v>
      </c>
      <c r="O404">
        <f t="shared" si="6"/>
        <v>0</v>
      </c>
    </row>
    <row r="405" spans="1:15" ht="15">
      <c r="A405" t="s">
        <v>13</v>
      </c>
      <c r="B405" t="s">
        <v>14</v>
      </c>
      <c r="C405" t="s">
        <v>375</v>
      </c>
      <c r="D405">
        <v>3487270823</v>
      </c>
      <c r="E405" s="1">
        <v>44601</v>
      </c>
      <c r="F405" s="1">
        <v>44601</v>
      </c>
      <c r="G405">
        <v>6659838975</v>
      </c>
      <c r="H405" t="s">
        <v>376</v>
      </c>
      <c r="I405">
        <v>2592</v>
      </c>
      <c r="J405" s="1">
        <v>44631</v>
      </c>
      <c r="K405">
        <v>2196</v>
      </c>
      <c r="L405" s="1">
        <v>44615</v>
      </c>
      <c r="M405">
        <v>-16</v>
      </c>
      <c r="O405">
        <f t="shared" si="6"/>
        <v>-35136</v>
      </c>
    </row>
    <row r="406" spans="1:15" ht="15">
      <c r="A406" t="s">
        <v>13</v>
      </c>
      <c r="B406" t="s">
        <v>14</v>
      </c>
      <c r="C406" t="s">
        <v>39</v>
      </c>
      <c r="D406">
        <v>1769040856</v>
      </c>
      <c r="E406" s="1">
        <v>44601</v>
      </c>
      <c r="F406" s="1">
        <v>44601</v>
      </c>
      <c r="G406">
        <v>6660257637</v>
      </c>
      <c r="H406" t="s">
        <v>377</v>
      </c>
      <c r="I406">
        <v>146.4</v>
      </c>
      <c r="J406" s="1">
        <v>44631</v>
      </c>
      <c r="K406">
        <v>120</v>
      </c>
      <c r="L406" s="1">
        <v>44629</v>
      </c>
      <c r="M406">
        <v>-2</v>
      </c>
      <c r="O406">
        <f t="shared" si="6"/>
        <v>-240</v>
      </c>
    </row>
    <row r="407" spans="1:15" ht="15">
      <c r="A407" t="s">
        <v>13</v>
      </c>
      <c r="B407" t="s">
        <v>14</v>
      </c>
      <c r="C407" t="s">
        <v>84</v>
      </c>
      <c r="D407">
        <v>4127270157</v>
      </c>
      <c r="E407" s="1">
        <v>44601</v>
      </c>
      <c r="F407" s="1">
        <v>44601</v>
      </c>
      <c r="G407">
        <v>6662159380</v>
      </c>
      <c r="H407">
        <v>1022104673</v>
      </c>
      <c r="I407">
        <v>1539.52</v>
      </c>
      <c r="J407" s="1">
        <v>44631</v>
      </c>
      <c r="K407">
        <v>1261.9</v>
      </c>
      <c r="L407" s="1">
        <v>44648</v>
      </c>
      <c r="M407">
        <v>17</v>
      </c>
      <c r="O407">
        <f t="shared" si="6"/>
        <v>21452.300000000003</v>
      </c>
    </row>
    <row r="408" spans="1:15" ht="15">
      <c r="A408" t="s">
        <v>13</v>
      </c>
      <c r="B408" t="s">
        <v>14</v>
      </c>
      <c r="C408" t="s">
        <v>84</v>
      </c>
      <c r="D408">
        <v>4127270157</v>
      </c>
      <c r="E408" s="1">
        <v>44601</v>
      </c>
      <c r="F408" s="1">
        <v>44601</v>
      </c>
      <c r="G408">
        <v>6662159543</v>
      </c>
      <c r="H408">
        <v>1022104674</v>
      </c>
      <c r="I408">
        <v>4983.21</v>
      </c>
      <c r="J408" s="1">
        <v>44631</v>
      </c>
      <c r="K408">
        <v>4084.6</v>
      </c>
      <c r="L408" s="1">
        <v>44665</v>
      </c>
      <c r="M408">
        <v>34</v>
      </c>
      <c r="O408">
        <f t="shared" si="6"/>
        <v>138876.4</v>
      </c>
    </row>
    <row r="409" spans="1:15" ht="15">
      <c r="A409" t="s">
        <v>13</v>
      </c>
      <c r="B409" t="s">
        <v>14</v>
      </c>
      <c r="C409" t="s">
        <v>84</v>
      </c>
      <c r="D409">
        <v>4127270157</v>
      </c>
      <c r="E409" s="1">
        <v>44601</v>
      </c>
      <c r="F409" s="1">
        <v>44601</v>
      </c>
      <c r="G409">
        <v>6662159973</v>
      </c>
      <c r="H409">
        <v>1022104676</v>
      </c>
      <c r="I409">
        <v>2312.56</v>
      </c>
      <c r="J409" s="1">
        <v>44631</v>
      </c>
      <c r="K409">
        <v>1895.54</v>
      </c>
      <c r="L409" s="1">
        <v>44701</v>
      </c>
      <c r="M409">
        <v>70</v>
      </c>
      <c r="O409">
        <f t="shared" si="6"/>
        <v>132687.8</v>
      </c>
    </row>
    <row r="410" spans="1:15" ht="15">
      <c r="A410" t="s">
        <v>13</v>
      </c>
      <c r="B410" t="s">
        <v>14</v>
      </c>
      <c r="C410" t="s">
        <v>84</v>
      </c>
      <c r="D410">
        <v>4127270157</v>
      </c>
      <c r="E410" s="1">
        <v>44601</v>
      </c>
      <c r="F410" s="1">
        <v>44601</v>
      </c>
      <c r="G410">
        <v>6662410127</v>
      </c>
      <c r="H410">
        <v>1022106012</v>
      </c>
      <c r="I410">
        <v>157.99</v>
      </c>
      <c r="J410" s="1">
        <v>44631</v>
      </c>
      <c r="K410">
        <v>129.5</v>
      </c>
      <c r="L410" s="1">
        <v>44701</v>
      </c>
      <c r="M410">
        <v>70</v>
      </c>
      <c r="O410">
        <f t="shared" si="6"/>
        <v>9065</v>
      </c>
    </row>
    <row r="411" spans="1:15" ht="15">
      <c r="A411" t="s">
        <v>13</v>
      </c>
      <c r="B411" t="s">
        <v>14</v>
      </c>
      <c r="C411" t="s">
        <v>59</v>
      </c>
      <c r="D411">
        <v>6655971007</v>
      </c>
      <c r="E411" s="1">
        <v>44601</v>
      </c>
      <c r="F411" s="1">
        <v>44601</v>
      </c>
      <c r="G411">
        <v>6663323977</v>
      </c>
      <c r="H411">
        <v>4199217025</v>
      </c>
      <c r="I411">
        <v>300.9</v>
      </c>
      <c r="J411" s="1">
        <v>44631</v>
      </c>
      <c r="K411">
        <v>246.64</v>
      </c>
      <c r="L411" s="1">
        <v>44609</v>
      </c>
      <c r="M411">
        <v>-22</v>
      </c>
      <c r="O411">
        <f t="shared" si="6"/>
        <v>-5426.08</v>
      </c>
    </row>
    <row r="412" spans="1:15" ht="15">
      <c r="A412" t="s">
        <v>13</v>
      </c>
      <c r="B412" t="s">
        <v>14</v>
      </c>
      <c r="C412" t="s">
        <v>59</v>
      </c>
      <c r="D412">
        <v>6655971007</v>
      </c>
      <c r="E412" s="1">
        <v>44601</v>
      </c>
      <c r="F412" s="1">
        <v>44601</v>
      </c>
      <c r="G412">
        <v>6663328115</v>
      </c>
      <c r="H412">
        <v>4199217024</v>
      </c>
      <c r="I412">
        <v>422.45</v>
      </c>
      <c r="J412" s="1">
        <v>44631</v>
      </c>
      <c r="K412">
        <v>346.27</v>
      </c>
      <c r="L412" s="1">
        <v>44609</v>
      </c>
      <c r="M412">
        <v>-22</v>
      </c>
      <c r="O412">
        <f t="shared" si="6"/>
        <v>-7617.94</v>
      </c>
    </row>
    <row r="413" spans="1:15" ht="15">
      <c r="A413" t="s">
        <v>13</v>
      </c>
      <c r="B413" t="s">
        <v>14</v>
      </c>
      <c r="C413" t="s">
        <v>59</v>
      </c>
      <c r="D413">
        <v>6655971007</v>
      </c>
      <c r="E413" s="1">
        <v>44601</v>
      </c>
      <c r="F413" s="1">
        <v>44601</v>
      </c>
      <c r="G413">
        <v>6663329790</v>
      </c>
      <c r="H413">
        <v>4199217023</v>
      </c>
      <c r="I413">
        <v>263.8</v>
      </c>
      <c r="J413" s="1">
        <v>44631</v>
      </c>
      <c r="K413">
        <v>216.23</v>
      </c>
      <c r="L413" s="1">
        <v>44609</v>
      </c>
      <c r="M413">
        <v>-22</v>
      </c>
      <c r="O413">
        <f t="shared" si="6"/>
        <v>-4757.0599999999995</v>
      </c>
    </row>
    <row r="414" spans="1:15" ht="15">
      <c r="A414" t="s">
        <v>13</v>
      </c>
      <c r="B414" t="s">
        <v>14</v>
      </c>
      <c r="C414" t="s">
        <v>211</v>
      </c>
      <c r="D414" t="s">
        <v>212</v>
      </c>
      <c r="E414" s="1">
        <v>44601</v>
      </c>
      <c r="F414" s="1">
        <v>44601</v>
      </c>
      <c r="G414">
        <v>6663716591</v>
      </c>
      <c r="H414" s="3">
        <v>44562</v>
      </c>
      <c r="I414">
        <v>2249.38</v>
      </c>
      <c r="J414" s="1">
        <v>44631</v>
      </c>
      <c r="K414">
        <v>2249.38</v>
      </c>
      <c r="L414" s="1">
        <v>44609</v>
      </c>
      <c r="M414">
        <v>-22</v>
      </c>
      <c r="O414">
        <f t="shared" si="6"/>
        <v>-49486.36</v>
      </c>
    </row>
    <row r="415" spans="1:15" ht="15">
      <c r="A415" t="s">
        <v>13</v>
      </c>
      <c r="B415" t="s">
        <v>14</v>
      </c>
      <c r="C415" t="s">
        <v>303</v>
      </c>
      <c r="D415">
        <v>80037830157</v>
      </c>
      <c r="E415" s="1">
        <v>44602</v>
      </c>
      <c r="F415" s="1">
        <v>44602</v>
      </c>
      <c r="G415">
        <v>6668512324</v>
      </c>
      <c r="H415" t="s">
        <v>378</v>
      </c>
      <c r="I415">
        <v>752</v>
      </c>
      <c r="J415" s="1">
        <v>44632</v>
      </c>
      <c r="K415">
        <v>752</v>
      </c>
      <c r="L415" s="1">
        <v>44648</v>
      </c>
      <c r="M415">
        <v>16</v>
      </c>
      <c r="O415">
        <f t="shared" si="6"/>
        <v>12032</v>
      </c>
    </row>
    <row r="416" spans="1:15" ht="15">
      <c r="A416" t="s">
        <v>13</v>
      </c>
      <c r="B416" t="s">
        <v>14</v>
      </c>
      <c r="C416" t="s">
        <v>59</v>
      </c>
      <c r="D416">
        <v>6655971007</v>
      </c>
      <c r="E416" s="1">
        <v>44602</v>
      </c>
      <c r="F416" s="1">
        <v>44602</v>
      </c>
      <c r="G416">
        <v>6671752946</v>
      </c>
      <c r="H416">
        <v>4200047919</v>
      </c>
      <c r="I416">
        <v>20.57</v>
      </c>
      <c r="J416" s="1">
        <v>44632</v>
      </c>
      <c r="K416">
        <v>16.86</v>
      </c>
      <c r="L416" s="1">
        <v>44615</v>
      </c>
      <c r="M416">
        <v>-17</v>
      </c>
      <c r="O416">
        <f t="shared" si="6"/>
        <v>-286.62</v>
      </c>
    </row>
    <row r="417" spans="1:15" ht="15">
      <c r="A417" t="s">
        <v>13</v>
      </c>
      <c r="B417" t="s">
        <v>14</v>
      </c>
      <c r="C417" t="s">
        <v>59</v>
      </c>
      <c r="D417">
        <v>6655971007</v>
      </c>
      <c r="E417" s="1">
        <v>44602</v>
      </c>
      <c r="F417" s="1">
        <v>44602</v>
      </c>
      <c r="G417">
        <v>6671769330</v>
      </c>
      <c r="H417">
        <v>4200047921</v>
      </c>
      <c r="I417">
        <v>325.84</v>
      </c>
      <c r="J417" s="1">
        <v>44632</v>
      </c>
      <c r="K417">
        <v>267.08</v>
      </c>
      <c r="L417" s="1">
        <v>44615</v>
      </c>
      <c r="M417">
        <v>-17</v>
      </c>
      <c r="O417">
        <f t="shared" si="6"/>
        <v>-4540.36</v>
      </c>
    </row>
    <row r="418" spans="1:15" ht="15">
      <c r="A418" t="s">
        <v>13</v>
      </c>
      <c r="B418" t="s">
        <v>14</v>
      </c>
      <c r="C418" t="s">
        <v>59</v>
      </c>
      <c r="D418">
        <v>6655971007</v>
      </c>
      <c r="E418" s="1">
        <v>44602</v>
      </c>
      <c r="F418" s="1">
        <v>44602</v>
      </c>
      <c r="G418">
        <v>6671772363</v>
      </c>
      <c r="H418">
        <v>4200047922</v>
      </c>
      <c r="I418">
        <v>340.88</v>
      </c>
      <c r="J418" s="1">
        <v>44632</v>
      </c>
      <c r="K418">
        <v>279.41</v>
      </c>
      <c r="L418" s="1">
        <v>44615</v>
      </c>
      <c r="M418">
        <v>-17</v>
      </c>
      <c r="O418">
        <f t="shared" si="6"/>
        <v>-4749.97</v>
      </c>
    </row>
    <row r="419" spans="1:15" ht="15">
      <c r="A419" t="s">
        <v>13</v>
      </c>
      <c r="B419" t="s">
        <v>14</v>
      </c>
      <c r="C419" t="s">
        <v>59</v>
      </c>
      <c r="D419">
        <v>6655971007</v>
      </c>
      <c r="E419" s="1">
        <v>44602</v>
      </c>
      <c r="F419" s="1">
        <v>44602</v>
      </c>
      <c r="G419">
        <v>6671774074</v>
      </c>
      <c r="H419">
        <v>4200047920</v>
      </c>
      <c r="I419">
        <v>396.04</v>
      </c>
      <c r="J419" s="1">
        <v>44632</v>
      </c>
      <c r="K419">
        <v>324.62</v>
      </c>
      <c r="L419" s="1">
        <v>44615</v>
      </c>
      <c r="M419">
        <v>-17</v>
      </c>
      <c r="O419">
        <f t="shared" si="6"/>
        <v>-5518.54</v>
      </c>
    </row>
    <row r="420" spans="1:15" ht="15">
      <c r="A420" t="s">
        <v>13</v>
      </c>
      <c r="B420" t="s">
        <v>14</v>
      </c>
      <c r="C420" t="s">
        <v>39</v>
      </c>
      <c r="D420">
        <v>1769040856</v>
      </c>
      <c r="E420" s="1">
        <v>44602</v>
      </c>
      <c r="F420" s="1">
        <v>44602</v>
      </c>
      <c r="G420">
        <v>6674409274</v>
      </c>
      <c r="H420" t="s">
        <v>379</v>
      </c>
      <c r="I420">
        <v>27705</v>
      </c>
      <c r="J420" s="1">
        <v>44632</v>
      </c>
      <c r="K420">
        <v>22709.02</v>
      </c>
      <c r="L420" s="1">
        <v>44629</v>
      </c>
      <c r="M420">
        <v>-3</v>
      </c>
      <c r="O420">
        <f t="shared" si="6"/>
        <v>-68127.06</v>
      </c>
    </row>
    <row r="421" spans="1:15" ht="15">
      <c r="A421" t="s">
        <v>13</v>
      </c>
      <c r="B421" t="s">
        <v>14</v>
      </c>
      <c r="C421" t="s">
        <v>39</v>
      </c>
      <c r="D421">
        <v>1769040856</v>
      </c>
      <c r="E421" s="1">
        <v>44602</v>
      </c>
      <c r="F421" s="1">
        <v>44602</v>
      </c>
      <c r="G421">
        <v>6674409792</v>
      </c>
      <c r="H421" t="s">
        <v>380</v>
      </c>
      <c r="I421">
        <v>6198.7</v>
      </c>
      <c r="J421" s="1">
        <v>44632</v>
      </c>
      <c r="K421">
        <v>5080.9</v>
      </c>
      <c r="L421" s="1">
        <v>44629</v>
      </c>
      <c r="M421">
        <v>-3</v>
      </c>
      <c r="O421">
        <f t="shared" si="6"/>
        <v>-15242.699999999999</v>
      </c>
    </row>
    <row r="422" spans="1:15" ht="15">
      <c r="A422" t="s">
        <v>13</v>
      </c>
      <c r="B422" t="s">
        <v>14</v>
      </c>
      <c r="C422" t="s">
        <v>59</v>
      </c>
      <c r="D422">
        <v>6655971007</v>
      </c>
      <c r="E422" s="1">
        <v>44603</v>
      </c>
      <c r="F422" s="1">
        <v>44603</v>
      </c>
      <c r="G422">
        <v>6678260208</v>
      </c>
      <c r="H422">
        <v>4200984241</v>
      </c>
      <c r="I422">
        <v>178.8</v>
      </c>
      <c r="J422" s="1">
        <v>44633</v>
      </c>
      <c r="K422">
        <v>170.29</v>
      </c>
      <c r="L422" s="1">
        <v>44615</v>
      </c>
      <c r="M422">
        <v>-18</v>
      </c>
      <c r="O422">
        <f t="shared" si="6"/>
        <v>-3065.22</v>
      </c>
    </row>
    <row r="423" spans="1:15" ht="15">
      <c r="A423" t="s">
        <v>13</v>
      </c>
      <c r="B423" t="s">
        <v>14</v>
      </c>
      <c r="C423" t="s">
        <v>59</v>
      </c>
      <c r="D423">
        <v>6655971007</v>
      </c>
      <c r="E423" s="1">
        <v>44603</v>
      </c>
      <c r="F423" s="1">
        <v>44603</v>
      </c>
      <c r="G423">
        <v>6679510651</v>
      </c>
      <c r="H423">
        <v>4201552924</v>
      </c>
      <c r="I423">
        <v>266.46</v>
      </c>
      <c r="J423" s="1">
        <v>44633</v>
      </c>
      <c r="K423">
        <v>218.41</v>
      </c>
      <c r="L423" s="1">
        <v>44615</v>
      </c>
      <c r="M423">
        <v>-18</v>
      </c>
      <c r="O423">
        <f t="shared" si="6"/>
        <v>-3931.38</v>
      </c>
    </row>
    <row r="424" spans="1:15" ht="15">
      <c r="A424" t="s">
        <v>13</v>
      </c>
      <c r="B424" t="s">
        <v>14</v>
      </c>
      <c r="C424" t="s">
        <v>59</v>
      </c>
      <c r="D424">
        <v>6655971007</v>
      </c>
      <c r="E424" s="1">
        <v>44603</v>
      </c>
      <c r="F424" s="1">
        <v>44603</v>
      </c>
      <c r="G424">
        <v>6680090821</v>
      </c>
      <c r="H424">
        <v>4200659890</v>
      </c>
      <c r="I424">
        <v>496.48</v>
      </c>
      <c r="J424" s="1">
        <v>44633</v>
      </c>
      <c r="K424">
        <v>406.95</v>
      </c>
      <c r="L424" s="1">
        <v>44615</v>
      </c>
      <c r="M424">
        <v>-18</v>
      </c>
      <c r="O424">
        <f t="shared" si="6"/>
        <v>-7325.099999999999</v>
      </c>
    </row>
    <row r="425" spans="1:15" ht="15">
      <c r="A425" t="s">
        <v>13</v>
      </c>
      <c r="B425" t="s">
        <v>14</v>
      </c>
      <c r="C425" t="s">
        <v>59</v>
      </c>
      <c r="D425">
        <v>6655971007</v>
      </c>
      <c r="E425" s="1">
        <v>44603</v>
      </c>
      <c r="F425" s="1">
        <v>44603</v>
      </c>
      <c r="G425">
        <v>6680107043</v>
      </c>
      <c r="H425">
        <v>4201552923</v>
      </c>
      <c r="I425">
        <v>377.66</v>
      </c>
      <c r="J425" s="1">
        <v>44633</v>
      </c>
      <c r="K425">
        <v>309.56</v>
      </c>
      <c r="L425" s="1">
        <v>44615</v>
      </c>
      <c r="M425">
        <v>-18</v>
      </c>
      <c r="O425">
        <f t="shared" si="6"/>
        <v>-5572.08</v>
      </c>
    </row>
    <row r="426" spans="1:15" ht="15">
      <c r="A426" t="s">
        <v>13</v>
      </c>
      <c r="B426" t="s">
        <v>14</v>
      </c>
      <c r="C426" t="s">
        <v>59</v>
      </c>
      <c r="D426">
        <v>6655971007</v>
      </c>
      <c r="E426" s="1">
        <v>44603</v>
      </c>
      <c r="F426" s="1">
        <v>44603</v>
      </c>
      <c r="G426">
        <v>6680132684</v>
      </c>
      <c r="H426">
        <v>4200659891</v>
      </c>
      <c r="I426">
        <v>396.51</v>
      </c>
      <c r="J426" s="1">
        <v>44633</v>
      </c>
      <c r="K426">
        <v>325.01</v>
      </c>
      <c r="L426" s="1">
        <v>44615</v>
      </c>
      <c r="M426">
        <v>-18</v>
      </c>
      <c r="O426">
        <f t="shared" si="6"/>
        <v>-5850.18</v>
      </c>
    </row>
    <row r="427" spans="1:15" ht="15">
      <c r="A427" t="s">
        <v>13</v>
      </c>
      <c r="B427" t="s">
        <v>14</v>
      </c>
      <c r="C427" t="s">
        <v>59</v>
      </c>
      <c r="D427">
        <v>6655971007</v>
      </c>
      <c r="E427" s="1">
        <v>44603</v>
      </c>
      <c r="F427" s="1">
        <v>44603</v>
      </c>
      <c r="G427">
        <v>6680145325</v>
      </c>
      <c r="H427">
        <v>4201552922</v>
      </c>
      <c r="I427">
        <v>428.72</v>
      </c>
      <c r="J427" s="1">
        <v>44633</v>
      </c>
      <c r="K427">
        <v>351.41</v>
      </c>
      <c r="L427" s="1">
        <v>44615</v>
      </c>
      <c r="M427">
        <v>-18</v>
      </c>
      <c r="O427">
        <f t="shared" si="6"/>
        <v>-6325.38</v>
      </c>
    </row>
    <row r="428" spans="1:15" ht="15">
      <c r="A428" t="s">
        <v>13</v>
      </c>
      <c r="B428" t="s">
        <v>14</v>
      </c>
      <c r="C428" t="s">
        <v>59</v>
      </c>
      <c r="D428">
        <v>6655971007</v>
      </c>
      <c r="E428" s="1">
        <v>44603</v>
      </c>
      <c r="F428" s="1">
        <v>44603</v>
      </c>
      <c r="G428">
        <v>6680146792</v>
      </c>
      <c r="H428">
        <v>4200659892</v>
      </c>
      <c r="I428">
        <v>2224.66</v>
      </c>
      <c r="J428" s="1">
        <v>44633</v>
      </c>
      <c r="K428">
        <v>1823.49</v>
      </c>
      <c r="L428" s="1">
        <v>44615</v>
      </c>
      <c r="M428">
        <v>-18</v>
      </c>
      <c r="O428">
        <f t="shared" si="6"/>
        <v>-32822.82</v>
      </c>
    </row>
    <row r="429" spans="1:15" ht="15">
      <c r="A429" t="s">
        <v>13</v>
      </c>
      <c r="B429" t="s">
        <v>14</v>
      </c>
      <c r="C429" t="s">
        <v>101</v>
      </c>
      <c r="D429" t="s">
        <v>102</v>
      </c>
      <c r="E429" s="1">
        <v>44604</v>
      </c>
      <c r="F429" s="1">
        <v>44604</v>
      </c>
      <c r="G429">
        <v>6684281599</v>
      </c>
      <c r="H429" t="s">
        <v>381</v>
      </c>
      <c r="I429">
        <v>17581.15</v>
      </c>
      <c r="J429" s="1">
        <v>44634</v>
      </c>
      <c r="K429">
        <v>14410.78</v>
      </c>
      <c r="L429" s="1">
        <v>44658</v>
      </c>
      <c r="M429">
        <v>24</v>
      </c>
      <c r="O429">
        <f t="shared" si="6"/>
        <v>345858.72000000003</v>
      </c>
    </row>
    <row r="430" spans="1:15" ht="15">
      <c r="A430" t="s">
        <v>13</v>
      </c>
      <c r="B430" t="s">
        <v>14</v>
      </c>
      <c r="C430" t="s">
        <v>99</v>
      </c>
      <c r="D430">
        <v>1802940484</v>
      </c>
      <c r="E430" s="1">
        <v>44604</v>
      </c>
      <c r="F430" s="1">
        <v>44604</v>
      </c>
      <c r="G430">
        <v>6686386656</v>
      </c>
      <c r="H430">
        <v>2122005731</v>
      </c>
      <c r="I430">
        <v>566.25</v>
      </c>
      <c r="J430" s="1">
        <v>44634</v>
      </c>
      <c r="K430">
        <v>464.14</v>
      </c>
      <c r="L430" s="1">
        <v>44665</v>
      </c>
      <c r="M430">
        <v>31</v>
      </c>
      <c r="O430">
        <f t="shared" si="6"/>
        <v>14388.34</v>
      </c>
    </row>
    <row r="431" spans="1:15" ht="15">
      <c r="A431" t="s">
        <v>13</v>
      </c>
      <c r="B431" t="s">
        <v>14</v>
      </c>
      <c r="C431" t="s">
        <v>99</v>
      </c>
      <c r="D431">
        <v>1802940484</v>
      </c>
      <c r="E431" s="1">
        <v>44604</v>
      </c>
      <c r="F431" s="1">
        <v>44604</v>
      </c>
      <c r="G431">
        <v>6686386932</v>
      </c>
      <c r="H431">
        <v>2122005730</v>
      </c>
      <c r="I431">
        <v>765.53</v>
      </c>
      <c r="J431" s="1">
        <v>44634</v>
      </c>
      <c r="K431">
        <v>627.48</v>
      </c>
      <c r="L431" s="1">
        <v>44659</v>
      </c>
      <c r="M431">
        <v>25</v>
      </c>
      <c r="O431">
        <f t="shared" si="6"/>
        <v>15687</v>
      </c>
    </row>
    <row r="432" spans="1:15" ht="15">
      <c r="A432" t="s">
        <v>13</v>
      </c>
      <c r="B432" t="s">
        <v>14</v>
      </c>
      <c r="C432" t="s">
        <v>382</v>
      </c>
      <c r="D432">
        <v>5748910485</v>
      </c>
      <c r="E432" s="1">
        <v>44604</v>
      </c>
      <c r="F432" s="1">
        <v>44604</v>
      </c>
      <c r="G432">
        <v>6686777770</v>
      </c>
      <c r="H432">
        <v>9142029750</v>
      </c>
      <c r="I432">
        <v>24034</v>
      </c>
      <c r="J432" s="1">
        <v>44634</v>
      </c>
      <c r="K432">
        <v>19700</v>
      </c>
      <c r="L432" s="1">
        <v>44642</v>
      </c>
      <c r="M432">
        <v>8</v>
      </c>
      <c r="O432">
        <f t="shared" si="6"/>
        <v>157600</v>
      </c>
    </row>
    <row r="433" spans="1:15" ht="15">
      <c r="A433" t="s">
        <v>13</v>
      </c>
      <c r="B433" t="s">
        <v>14</v>
      </c>
      <c r="C433" t="s">
        <v>251</v>
      </c>
      <c r="D433">
        <v>8096040962</v>
      </c>
      <c r="E433" s="1">
        <v>44604</v>
      </c>
      <c r="F433" s="1">
        <v>44604</v>
      </c>
      <c r="G433">
        <v>6687344371</v>
      </c>
      <c r="H433">
        <v>38</v>
      </c>
      <c r="I433">
        <v>11590</v>
      </c>
      <c r="J433" s="1">
        <v>44634</v>
      </c>
      <c r="K433">
        <v>9500</v>
      </c>
      <c r="L433" s="1">
        <v>44627</v>
      </c>
      <c r="M433">
        <v>-7</v>
      </c>
      <c r="O433">
        <f t="shared" si="6"/>
        <v>-66500</v>
      </c>
    </row>
    <row r="434" spans="1:15" ht="15">
      <c r="A434" t="s">
        <v>13</v>
      </c>
      <c r="B434" t="s">
        <v>14</v>
      </c>
      <c r="C434" t="s">
        <v>107</v>
      </c>
      <c r="D434">
        <v>2221101203</v>
      </c>
      <c r="E434" s="1">
        <v>44604</v>
      </c>
      <c r="F434" s="1">
        <v>44604</v>
      </c>
      <c r="G434">
        <v>6688454998</v>
      </c>
      <c r="H434" s="2">
        <v>412000000000</v>
      </c>
      <c r="I434">
        <v>580.77</v>
      </c>
      <c r="J434" s="1">
        <v>44634</v>
      </c>
      <c r="K434">
        <v>476.04</v>
      </c>
      <c r="L434" s="1">
        <v>44615</v>
      </c>
      <c r="M434">
        <v>-19</v>
      </c>
      <c r="O434">
        <f t="shared" si="6"/>
        <v>-9044.76</v>
      </c>
    </row>
    <row r="435" spans="1:15" ht="15">
      <c r="A435" t="s">
        <v>13</v>
      </c>
      <c r="B435" t="s">
        <v>14</v>
      </c>
      <c r="C435" t="s">
        <v>59</v>
      </c>
      <c r="D435">
        <v>6655971007</v>
      </c>
      <c r="E435" s="1">
        <v>44604</v>
      </c>
      <c r="F435" s="1">
        <v>44604</v>
      </c>
      <c r="G435">
        <v>6689173151</v>
      </c>
      <c r="H435">
        <v>4203273266</v>
      </c>
      <c r="I435">
        <v>483.44</v>
      </c>
      <c r="J435" s="1">
        <v>44634</v>
      </c>
      <c r="K435">
        <v>396.26</v>
      </c>
      <c r="L435" s="1">
        <v>44615</v>
      </c>
      <c r="M435">
        <v>-19</v>
      </c>
      <c r="O435">
        <f t="shared" si="6"/>
        <v>-7528.94</v>
      </c>
    </row>
    <row r="436" spans="1:15" ht="15">
      <c r="A436" t="s">
        <v>13</v>
      </c>
      <c r="B436" t="s">
        <v>14</v>
      </c>
      <c r="C436" t="s">
        <v>59</v>
      </c>
      <c r="D436">
        <v>6655971007</v>
      </c>
      <c r="E436" s="1">
        <v>44604</v>
      </c>
      <c r="F436" s="1">
        <v>44604</v>
      </c>
      <c r="G436">
        <v>6689178358</v>
      </c>
      <c r="H436">
        <v>4203273262</v>
      </c>
      <c r="I436">
        <v>420.14</v>
      </c>
      <c r="J436" s="1">
        <v>44634</v>
      </c>
      <c r="K436">
        <v>344.38</v>
      </c>
      <c r="L436" s="1">
        <v>44615</v>
      </c>
      <c r="M436">
        <v>-19</v>
      </c>
      <c r="O436">
        <f t="shared" si="6"/>
        <v>-6543.22</v>
      </c>
    </row>
    <row r="437" spans="1:15" ht="15">
      <c r="A437" t="s">
        <v>13</v>
      </c>
      <c r="B437" t="s">
        <v>14</v>
      </c>
      <c r="C437" t="s">
        <v>59</v>
      </c>
      <c r="D437">
        <v>6655971007</v>
      </c>
      <c r="E437" s="1">
        <v>44604</v>
      </c>
      <c r="F437" s="1">
        <v>44604</v>
      </c>
      <c r="G437">
        <v>6689187195</v>
      </c>
      <c r="H437">
        <v>4203273264</v>
      </c>
      <c r="I437">
        <v>266.27</v>
      </c>
      <c r="J437" s="1">
        <v>44634</v>
      </c>
      <c r="K437">
        <v>218.25</v>
      </c>
      <c r="L437" s="1">
        <v>44615</v>
      </c>
      <c r="M437">
        <v>-19</v>
      </c>
      <c r="O437">
        <f t="shared" si="6"/>
        <v>-4146.75</v>
      </c>
    </row>
    <row r="438" spans="1:15" ht="15">
      <c r="A438" t="s">
        <v>13</v>
      </c>
      <c r="B438" t="s">
        <v>14</v>
      </c>
      <c r="C438" t="s">
        <v>59</v>
      </c>
      <c r="D438">
        <v>6655971007</v>
      </c>
      <c r="E438" s="1">
        <v>44604</v>
      </c>
      <c r="F438" s="1">
        <v>44604</v>
      </c>
      <c r="G438">
        <v>6689210859</v>
      </c>
      <c r="H438">
        <v>4203273265</v>
      </c>
      <c r="I438">
        <v>321.17</v>
      </c>
      <c r="J438" s="1">
        <v>44634</v>
      </c>
      <c r="K438">
        <v>263.25</v>
      </c>
      <c r="L438" s="1">
        <v>44615</v>
      </c>
      <c r="M438">
        <v>-19</v>
      </c>
      <c r="O438">
        <f t="shared" si="6"/>
        <v>-5001.75</v>
      </c>
    </row>
    <row r="439" spans="1:15" ht="15">
      <c r="A439" t="s">
        <v>13</v>
      </c>
      <c r="B439" t="s">
        <v>14</v>
      </c>
      <c r="C439" t="s">
        <v>59</v>
      </c>
      <c r="D439">
        <v>6655971007</v>
      </c>
      <c r="E439" s="1">
        <v>44604</v>
      </c>
      <c r="F439" s="1">
        <v>44604</v>
      </c>
      <c r="G439">
        <v>6689215723</v>
      </c>
      <c r="H439">
        <v>4203273263</v>
      </c>
      <c r="I439">
        <v>339.34</v>
      </c>
      <c r="J439" s="1">
        <v>44634</v>
      </c>
      <c r="K439">
        <v>278.15</v>
      </c>
      <c r="L439" s="1">
        <v>44615</v>
      </c>
      <c r="M439">
        <v>-19</v>
      </c>
      <c r="O439">
        <f t="shared" si="6"/>
        <v>-5284.849999999999</v>
      </c>
    </row>
    <row r="440" spans="1:15" ht="15">
      <c r="A440" t="s">
        <v>13</v>
      </c>
      <c r="B440" t="s">
        <v>14</v>
      </c>
      <c r="C440" t="s">
        <v>59</v>
      </c>
      <c r="D440">
        <v>6655971007</v>
      </c>
      <c r="E440" s="1">
        <v>44605</v>
      </c>
      <c r="F440" s="1">
        <v>44605</v>
      </c>
      <c r="G440">
        <v>6693152610</v>
      </c>
      <c r="H440">
        <v>4204402201</v>
      </c>
      <c r="I440">
        <v>494.38</v>
      </c>
      <c r="J440" s="1">
        <v>44635</v>
      </c>
      <c r="K440">
        <v>405.23</v>
      </c>
      <c r="L440" s="1">
        <v>44620</v>
      </c>
      <c r="M440">
        <v>-15</v>
      </c>
      <c r="O440">
        <f t="shared" si="6"/>
        <v>-6078.450000000001</v>
      </c>
    </row>
    <row r="441" spans="1:15" ht="15">
      <c r="A441" t="s">
        <v>13</v>
      </c>
      <c r="B441" t="s">
        <v>14</v>
      </c>
      <c r="C441" t="s">
        <v>59</v>
      </c>
      <c r="D441">
        <v>6655971007</v>
      </c>
      <c r="E441" s="1">
        <v>44605</v>
      </c>
      <c r="F441" s="1">
        <v>44605</v>
      </c>
      <c r="G441">
        <v>6693162696</v>
      </c>
      <c r="H441">
        <v>4204402202</v>
      </c>
      <c r="I441">
        <v>375.32</v>
      </c>
      <c r="J441" s="1">
        <v>44635</v>
      </c>
      <c r="K441">
        <v>307.64</v>
      </c>
      <c r="L441" s="1">
        <v>44615</v>
      </c>
      <c r="M441">
        <v>-20</v>
      </c>
      <c r="O441">
        <f t="shared" si="6"/>
        <v>-6152.799999999999</v>
      </c>
    </row>
    <row r="442" spans="1:15" ht="15">
      <c r="A442" t="s">
        <v>13</v>
      </c>
      <c r="B442" t="s">
        <v>14</v>
      </c>
      <c r="C442" t="s">
        <v>204</v>
      </c>
      <c r="D442">
        <v>6714021000</v>
      </c>
      <c r="E442" s="1">
        <v>44605</v>
      </c>
      <c r="F442" s="1">
        <v>44605</v>
      </c>
      <c r="G442">
        <v>6693203583</v>
      </c>
      <c r="H442" s="2">
        <v>202000000000</v>
      </c>
      <c r="I442">
        <v>1659.66</v>
      </c>
      <c r="J442" s="1">
        <v>44635</v>
      </c>
      <c r="K442">
        <v>1360.38</v>
      </c>
      <c r="L442" s="1">
        <v>44624</v>
      </c>
      <c r="M442">
        <v>-11</v>
      </c>
      <c r="O442">
        <f t="shared" si="6"/>
        <v>-14964.18</v>
      </c>
    </row>
    <row r="443" spans="1:15" ht="15">
      <c r="A443" t="s">
        <v>13</v>
      </c>
      <c r="B443" t="s">
        <v>14</v>
      </c>
      <c r="C443" t="s">
        <v>204</v>
      </c>
      <c r="D443">
        <v>6714021000</v>
      </c>
      <c r="E443" s="1">
        <v>44605</v>
      </c>
      <c r="F443" s="1">
        <v>44605</v>
      </c>
      <c r="G443">
        <v>6693203711</v>
      </c>
      <c r="H443" s="2">
        <v>202000000000</v>
      </c>
      <c r="I443">
        <v>9128.15</v>
      </c>
      <c r="J443" s="1">
        <v>44635</v>
      </c>
      <c r="K443">
        <v>7482.09</v>
      </c>
      <c r="L443" s="1">
        <v>44622</v>
      </c>
      <c r="M443">
        <v>-13</v>
      </c>
      <c r="O443">
        <f t="shared" si="6"/>
        <v>-97267.17</v>
      </c>
    </row>
    <row r="444" spans="1:15" ht="15">
      <c r="A444" t="s">
        <v>13</v>
      </c>
      <c r="B444" t="s">
        <v>14</v>
      </c>
      <c r="C444" t="s">
        <v>204</v>
      </c>
      <c r="D444">
        <v>6714021000</v>
      </c>
      <c r="E444" s="1">
        <v>44605</v>
      </c>
      <c r="F444" s="1">
        <v>44605</v>
      </c>
      <c r="G444">
        <v>6693203819</v>
      </c>
      <c r="H444" s="2">
        <v>202000000000</v>
      </c>
      <c r="I444">
        <v>662.51</v>
      </c>
      <c r="J444" s="1">
        <v>44635</v>
      </c>
      <c r="K444">
        <v>543.04</v>
      </c>
      <c r="L444" s="1">
        <v>44624</v>
      </c>
      <c r="M444">
        <v>-11</v>
      </c>
      <c r="O444">
        <f t="shared" si="6"/>
        <v>-5973.44</v>
      </c>
    </row>
    <row r="445" spans="1:15" ht="15">
      <c r="A445" t="s">
        <v>13</v>
      </c>
      <c r="B445" t="s">
        <v>14</v>
      </c>
      <c r="C445" t="s">
        <v>204</v>
      </c>
      <c r="D445">
        <v>6714021000</v>
      </c>
      <c r="E445" s="1">
        <v>44605</v>
      </c>
      <c r="F445" s="1">
        <v>44605</v>
      </c>
      <c r="G445">
        <v>6693203996</v>
      </c>
      <c r="H445" s="2">
        <v>202000000000</v>
      </c>
      <c r="I445">
        <v>4978.99</v>
      </c>
      <c r="J445" s="1">
        <v>44635</v>
      </c>
      <c r="K445">
        <v>4081.14</v>
      </c>
      <c r="L445" s="1">
        <v>44622</v>
      </c>
      <c r="M445">
        <v>-13</v>
      </c>
      <c r="O445">
        <f t="shared" si="6"/>
        <v>-53054.82</v>
      </c>
    </row>
    <row r="446" spans="1:15" ht="15">
      <c r="A446" t="s">
        <v>13</v>
      </c>
      <c r="B446" t="s">
        <v>14</v>
      </c>
      <c r="C446" t="s">
        <v>59</v>
      </c>
      <c r="D446">
        <v>6655971007</v>
      </c>
      <c r="E446" s="1">
        <v>44605</v>
      </c>
      <c r="F446" s="1">
        <v>44605</v>
      </c>
      <c r="G446">
        <v>6697806480</v>
      </c>
      <c r="H446">
        <v>4205186984</v>
      </c>
      <c r="I446">
        <v>4187.33</v>
      </c>
      <c r="J446" s="1">
        <v>44635</v>
      </c>
      <c r="K446">
        <v>3432.24</v>
      </c>
      <c r="L446" s="1">
        <v>44615</v>
      </c>
      <c r="M446">
        <v>-20</v>
      </c>
      <c r="O446">
        <f t="shared" si="6"/>
        <v>-68644.79999999999</v>
      </c>
    </row>
    <row r="447" spans="1:15" ht="15">
      <c r="A447" t="s">
        <v>13</v>
      </c>
      <c r="B447" t="s">
        <v>14</v>
      </c>
      <c r="C447" t="s">
        <v>59</v>
      </c>
      <c r="D447">
        <v>6655971007</v>
      </c>
      <c r="E447" s="1">
        <v>44605</v>
      </c>
      <c r="F447" s="1">
        <v>44605</v>
      </c>
      <c r="G447">
        <v>6697812684</v>
      </c>
      <c r="H447">
        <v>4205186981</v>
      </c>
      <c r="I447">
        <v>434.99</v>
      </c>
      <c r="J447" s="1">
        <v>44635</v>
      </c>
      <c r="K447">
        <v>356.55</v>
      </c>
      <c r="L447" s="1">
        <v>44615</v>
      </c>
      <c r="M447">
        <v>-20</v>
      </c>
      <c r="O447">
        <f t="shared" si="6"/>
        <v>-7131</v>
      </c>
    </row>
    <row r="448" spans="1:15" ht="15">
      <c r="A448" t="s">
        <v>13</v>
      </c>
      <c r="B448" t="s">
        <v>14</v>
      </c>
      <c r="C448" t="s">
        <v>59</v>
      </c>
      <c r="D448">
        <v>6655971007</v>
      </c>
      <c r="E448" s="1">
        <v>44605</v>
      </c>
      <c r="F448" s="1">
        <v>44605</v>
      </c>
      <c r="G448">
        <v>6697839732</v>
      </c>
      <c r="H448">
        <v>4205186988</v>
      </c>
      <c r="I448">
        <v>274.37</v>
      </c>
      <c r="J448" s="1">
        <v>44635</v>
      </c>
      <c r="K448">
        <v>224.89</v>
      </c>
      <c r="L448" s="1">
        <v>44615</v>
      </c>
      <c r="M448">
        <v>-20</v>
      </c>
      <c r="O448">
        <f t="shared" si="6"/>
        <v>-4497.799999999999</v>
      </c>
    </row>
    <row r="449" spans="1:15" ht="15">
      <c r="A449" t="s">
        <v>13</v>
      </c>
      <c r="B449" t="s">
        <v>14</v>
      </c>
      <c r="C449" t="s">
        <v>59</v>
      </c>
      <c r="D449">
        <v>6655971007</v>
      </c>
      <c r="E449" s="1">
        <v>44605</v>
      </c>
      <c r="F449" s="1">
        <v>44605</v>
      </c>
      <c r="G449">
        <v>6697893783</v>
      </c>
      <c r="H449">
        <v>4205186985</v>
      </c>
      <c r="I449">
        <v>658.63</v>
      </c>
      <c r="J449" s="1">
        <v>44635</v>
      </c>
      <c r="K449">
        <v>539.86</v>
      </c>
      <c r="L449" s="1">
        <v>44615</v>
      </c>
      <c r="M449">
        <v>-20</v>
      </c>
      <c r="O449">
        <f t="shared" si="6"/>
        <v>-10797.2</v>
      </c>
    </row>
    <row r="450" spans="1:15" ht="15">
      <c r="A450" t="s">
        <v>13</v>
      </c>
      <c r="B450" t="s">
        <v>14</v>
      </c>
      <c r="C450" t="s">
        <v>59</v>
      </c>
      <c r="D450">
        <v>6655971007</v>
      </c>
      <c r="E450" s="1">
        <v>44605</v>
      </c>
      <c r="F450" s="1">
        <v>44605</v>
      </c>
      <c r="G450">
        <v>6697967697</v>
      </c>
      <c r="H450">
        <v>4205186989</v>
      </c>
      <c r="I450">
        <v>504.43</v>
      </c>
      <c r="J450" s="1">
        <v>44635</v>
      </c>
      <c r="K450">
        <v>413.47</v>
      </c>
      <c r="L450" s="1">
        <v>44615</v>
      </c>
      <c r="M450">
        <v>-20</v>
      </c>
      <c r="O450">
        <f t="shared" si="6"/>
        <v>-8269.400000000001</v>
      </c>
    </row>
    <row r="451" spans="1:15" ht="15">
      <c r="A451" t="s">
        <v>13</v>
      </c>
      <c r="B451" t="s">
        <v>14</v>
      </c>
      <c r="C451" t="s">
        <v>383</v>
      </c>
      <c r="D451">
        <v>2478680693</v>
      </c>
      <c r="E451" s="1">
        <v>44605</v>
      </c>
      <c r="F451" s="1">
        <v>44605</v>
      </c>
      <c r="G451">
        <v>6698110647</v>
      </c>
      <c r="H451" t="s">
        <v>384</v>
      </c>
      <c r="I451">
        <v>1830</v>
      </c>
      <c r="J451" s="1">
        <v>44635</v>
      </c>
      <c r="K451">
        <v>1500</v>
      </c>
      <c r="L451" s="1">
        <v>44742</v>
      </c>
      <c r="M451">
        <v>107</v>
      </c>
      <c r="O451">
        <f aca="true" t="shared" si="7" ref="O451:O514">K451*M451</f>
        <v>160500</v>
      </c>
    </row>
    <row r="452" spans="1:15" ht="15">
      <c r="A452" t="s">
        <v>13</v>
      </c>
      <c r="B452" t="s">
        <v>14</v>
      </c>
      <c r="C452" t="s">
        <v>59</v>
      </c>
      <c r="D452">
        <v>6655971007</v>
      </c>
      <c r="E452" s="1">
        <v>44605</v>
      </c>
      <c r="F452" s="1">
        <v>44605</v>
      </c>
      <c r="G452">
        <v>6698151610</v>
      </c>
      <c r="H452">
        <v>4205186986</v>
      </c>
      <c r="I452">
        <v>679.8</v>
      </c>
      <c r="J452" s="1">
        <v>44635</v>
      </c>
      <c r="K452">
        <v>557.21</v>
      </c>
      <c r="L452" s="1">
        <v>44615</v>
      </c>
      <c r="M452">
        <v>-20</v>
      </c>
      <c r="O452">
        <f t="shared" si="7"/>
        <v>-11144.2</v>
      </c>
    </row>
    <row r="453" spans="1:15" ht="15">
      <c r="A453" t="s">
        <v>13</v>
      </c>
      <c r="B453" t="s">
        <v>14</v>
      </c>
      <c r="C453" t="s">
        <v>59</v>
      </c>
      <c r="D453">
        <v>6655971007</v>
      </c>
      <c r="E453" s="1">
        <v>44605</v>
      </c>
      <c r="F453" s="1">
        <v>44605</v>
      </c>
      <c r="G453">
        <v>6698154907</v>
      </c>
      <c r="H453">
        <v>4205186979</v>
      </c>
      <c r="I453">
        <v>395</v>
      </c>
      <c r="J453" s="1">
        <v>44635</v>
      </c>
      <c r="K453">
        <v>323.77</v>
      </c>
      <c r="L453" s="1">
        <v>44628</v>
      </c>
      <c r="M453">
        <v>-7</v>
      </c>
      <c r="O453">
        <f t="shared" si="7"/>
        <v>-2266.39</v>
      </c>
    </row>
    <row r="454" spans="1:15" ht="15">
      <c r="A454" t="s">
        <v>13</v>
      </c>
      <c r="B454" t="s">
        <v>14</v>
      </c>
      <c r="C454" t="s">
        <v>59</v>
      </c>
      <c r="D454">
        <v>6655971007</v>
      </c>
      <c r="E454" s="1">
        <v>44605</v>
      </c>
      <c r="F454" s="1">
        <v>44605</v>
      </c>
      <c r="G454">
        <v>6698170434</v>
      </c>
      <c r="H454">
        <v>4205186983</v>
      </c>
      <c r="I454">
        <v>2862.94</v>
      </c>
      <c r="J454" s="1">
        <v>44635</v>
      </c>
      <c r="K454">
        <v>2346.67</v>
      </c>
      <c r="L454" s="1">
        <v>44615</v>
      </c>
      <c r="M454">
        <v>-20</v>
      </c>
      <c r="O454">
        <f t="shared" si="7"/>
        <v>-46933.4</v>
      </c>
    </row>
    <row r="455" spans="1:15" ht="15">
      <c r="A455" t="s">
        <v>13</v>
      </c>
      <c r="B455" t="s">
        <v>14</v>
      </c>
      <c r="C455" t="s">
        <v>59</v>
      </c>
      <c r="D455">
        <v>6655971007</v>
      </c>
      <c r="E455" s="1">
        <v>44605</v>
      </c>
      <c r="F455" s="1">
        <v>44605</v>
      </c>
      <c r="G455">
        <v>6698170720</v>
      </c>
      <c r="H455">
        <v>4205186980</v>
      </c>
      <c r="I455">
        <v>79.59</v>
      </c>
      <c r="J455" s="1">
        <v>44635</v>
      </c>
      <c r="K455">
        <v>65.24</v>
      </c>
      <c r="L455" s="1">
        <v>44615</v>
      </c>
      <c r="M455">
        <v>-20</v>
      </c>
      <c r="O455">
        <f t="shared" si="7"/>
        <v>-1304.8</v>
      </c>
    </row>
    <row r="456" spans="1:15" ht="15">
      <c r="A456" t="s">
        <v>13</v>
      </c>
      <c r="B456" t="s">
        <v>14</v>
      </c>
      <c r="C456" t="s">
        <v>59</v>
      </c>
      <c r="D456">
        <v>6655971007</v>
      </c>
      <c r="E456" s="1">
        <v>44605</v>
      </c>
      <c r="F456" s="1">
        <v>44605</v>
      </c>
      <c r="G456">
        <v>6698174340</v>
      </c>
      <c r="H456">
        <v>4205186982</v>
      </c>
      <c r="I456">
        <v>515.1</v>
      </c>
      <c r="J456" s="1">
        <v>44635</v>
      </c>
      <c r="K456">
        <v>422.21</v>
      </c>
      <c r="L456" s="1">
        <v>44615</v>
      </c>
      <c r="M456">
        <v>-20</v>
      </c>
      <c r="O456">
        <f t="shared" si="7"/>
        <v>-8444.199999999999</v>
      </c>
    </row>
    <row r="457" spans="1:15" ht="15">
      <c r="A457" t="s">
        <v>13</v>
      </c>
      <c r="B457" t="s">
        <v>14</v>
      </c>
      <c r="C457" t="s">
        <v>59</v>
      </c>
      <c r="D457">
        <v>6655971007</v>
      </c>
      <c r="E457" s="1">
        <v>44605</v>
      </c>
      <c r="F457" s="1">
        <v>44605</v>
      </c>
      <c r="G457">
        <v>6698183036</v>
      </c>
      <c r="H457">
        <v>4205186987</v>
      </c>
      <c r="I457">
        <v>298.55</v>
      </c>
      <c r="J457" s="1">
        <v>44635</v>
      </c>
      <c r="K457">
        <v>244.71</v>
      </c>
      <c r="L457" s="1">
        <v>44615</v>
      </c>
      <c r="M457">
        <v>-20</v>
      </c>
      <c r="O457">
        <f t="shared" si="7"/>
        <v>-4894.2</v>
      </c>
    </row>
    <row r="458" spans="1:15" ht="15">
      <c r="A458" t="s">
        <v>13</v>
      </c>
      <c r="B458" t="s">
        <v>14</v>
      </c>
      <c r="C458" t="s">
        <v>66</v>
      </c>
      <c r="D458">
        <v>488410010</v>
      </c>
      <c r="E458" s="1">
        <v>44606</v>
      </c>
      <c r="F458" s="1">
        <v>44606</v>
      </c>
      <c r="G458">
        <v>6699420631</v>
      </c>
      <c r="H458" s="2">
        <v>4220000000000000</v>
      </c>
      <c r="I458">
        <v>4707.64</v>
      </c>
      <c r="J458" s="1">
        <v>44636</v>
      </c>
      <c r="K458">
        <v>3859.34</v>
      </c>
      <c r="L458" s="1">
        <v>44684</v>
      </c>
      <c r="M458">
        <v>48</v>
      </c>
      <c r="O458">
        <f t="shared" si="7"/>
        <v>185248.32</v>
      </c>
    </row>
    <row r="459" spans="1:15" ht="15">
      <c r="A459" t="s">
        <v>13</v>
      </c>
      <c r="B459" t="s">
        <v>14</v>
      </c>
      <c r="C459" t="s">
        <v>66</v>
      </c>
      <c r="D459">
        <v>488410010</v>
      </c>
      <c r="E459" s="1">
        <v>44606</v>
      </c>
      <c r="F459" s="1">
        <v>44606</v>
      </c>
      <c r="G459">
        <v>6699433472</v>
      </c>
      <c r="H459" s="2">
        <v>4220000000000000</v>
      </c>
      <c r="I459">
        <v>210.16</v>
      </c>
      <c r="J459" s="1">
        <v>44636</v>
      </c>
      <c r="K459">
        <v>172.55</v>
      </c>
      <c r="L459" s="1">
        <v>44684</v>
      </c>
      <c r="M459">
        <v>48</v>
      </c>
      <c r="O459">
        <f t="shared" si="7"/>
        <v>8282.400000000001</v>
      </c>
    </row>
    <row r="460" spans="1:15" ht="15">
      <c r="A460" t="s">
        <v>13</v>
      </c>
      <c r="B460" t="s">
        <v>14</v>
      </c>
      <c r="C460" t="s">
        <v>66</v>
      </c>
      <c r="D460">
        <v>488410010</v>
      </c>
      <c r="E460" s="1">
        <v>44606</v>
      </c>
      <c r="F460" s="1">
        <v>44606</v>
      </c>
      <c r="G460">
        <v>6699800106</v>
      </c>
      <c r="H460" t="s">
        <v>385</v>
      </c>
      <c r="I460">
        <v>2822.5</v>
      </c>
      <c r="J460" s="1">
        <v>44636</v>
      </c>
      <c r="K460">
        <v>2357.51</v>
      </c>
      <c r="L460" s="1">
        <v>44705</v>
      </c>
      <c r="M460">
        <v>69</v>
      </c>
      <c r="O460">
        <f t="shared" si="7"/>
        <v>162668.19</v>
      </c>
    </row>
    <row r="461" spans="1:15" ht="15">
      <c r="A461" t="s">
        <v>13</v>
      </c>
      <c r="B461" t="s">
        <v>14</v>
      </c>
      <c r="C461" t="s">
        <v>66</v>
      </c>
      <c r="D461">
        <v>488410010</v>
      </c>
      <c r="E461" s="1">
        <v>44606</v>
      </c>
      <c r="F461" s="1">
        <v>44606</v>
      </c>
      <c r="G461">
        <v>6700191955</v>
      </c>
      <c r="H461" t="s">
        <v>386</v>
      </c>
      <c r="I461">
        <v>196.41</v>
      </c>
      <c r="J461" s="1">
        <v>44636</v>
      </c>
      <c r="K461">
        <v>162.4</v>
      </c>
      <c r="L461" s="1">
        <v>44770</v>
      </c>
      <c r="M461">
        <v>134</v>
      </c>
      <c r="O461">
        <f t="shared" si="7"/>
        <v>21761.600000000002</v>
      </c>
    </row>
    <row r="462" spans="1:15" ht="15">
      <c r="A462" t="s">
        <v>13</v>
      </c>
      <c r="B462" t="s">
        <v>14</v>
      </c>
      <c r="C462" t="s">
        <v>66</v>
      </c>
      <c r="D462">
        <v>488410010</v>
      </c>
      <c r="E462" s="1">
        <v>44606</v>
      </c>
      <c r="F462" s="1">
        <v>44606</v>
      </c>
      <c r="G462">
        <v>6700194011</v>
      </c>
      <c r="H462" t="s">
        <v>387</v>
      </c>
      <c r="I462">
        <v>263.78</v>
      </c>
      <c r="J462" s="1">
        <v>44636</v>
      </c>
      <c r="K462">
        <v>216.37</v>
      </c>
      <c r="L462" s="1">
        <v>44770</v>
      </c>
      <c r="M462">
        <v>134</v>
      </c>
      <c r="O462">
        <f t="shared" si="7"/>
        <v>28993.58</v>
      </c>
    </row>
    <row r="463" spans="1:15" ht="15">
      <c r="A463" t="s">
        <v>13</v>
      </c>
      <c r="B463" t="s">
        <v>14</v>
      </c>
      <c r="C463" t="s">
        <v>222</v>
      </c>
      <c r="D463" t="s">
        <v>223</v>
      </c>
      <c r="E463" s="1">
        <v>44606</v>
      </c>
      <c r="F463" s="1">
        <v>44606</v>
      </c>
      <c r="G463">
        <v>6701861336</v>
      </c>
      <c r="H463">
        <v>2</v>
      </c>
      <c r="I463">
        <v>2006.8</v>
      </c>
      <c r="J463" s="1">
        <v>44636</v>
      </c>
      <c r="K463">
        <v>2006.8</v>
      </c>
      <c r="L463" s="1">
        <v>44635</v>
      </c>
      <c r="M463">
        <v>-1</v>
      </c>
      <c r="O463">
        <f t="shared" si="7"/>
        <v>-2006.8</v>
      </c>
    </row>
    <row r="464" spans="1:15" ht="15">
      <c r="A464" t="s">
        <v>13</v>
      </c>
      <c r="B464" t="s">
        <v>14</v>
      </c>
      <c r="C464" t="s">
        <v>388</v>
      </c>
      <c r="D464">
        <v>93026890017</v>
      </c>
      <c r="E464" s="1">
        <v>44606</v>
      </c>
      <c r="F464" s="1">
        <v>44606</v>
      </c>
      <c r="G464">
        <v>6701914665</v>
      </c>
      <c r="H464" t="s">
        <v>389</v>
      </c>
      <c r="I464">
        <v>37900.12</v>
      </c>
      <c r="J464" s="1">
        <v>44636</v>
      </c>
      <c r="K464">
        <v>31065.67</v>
      </c>
      <c r="L464" s="1">
        <v>44636</v>
      </c>
      <c r="M464">
        <v>0</v>
      </c>
      <c r="O464">
        <f t="shared" si="7"/>
        <v>0</v>
      </c>
    </row>
    <row r="465" spans="1:15" ht="15">
      <c r="A465" t="s">
        <v>13</v>
      </c>
      <c r="B465" t="s">
        <v>14</v>
      </c>
      <c r="C465" t="s">
        <v>342</v>
      </c>
      <c r="D465">
        <v>1014660417</v>
      </c>
      <c r="E465" s="1">
        <v>44606</v>
      </c>
      <c r="F465" s="1">
        <v>44606</v>
      </c>
      <c r="G465">
        <v>6703330252</v>
      </c>
      <c r="H465" t="s">
        <v>390</v>
      </c>
      <c r="I465">
        <v>23080.89</v>
      </c>
      <c r="J465" s="1">
        <v>44636</v>
      </c>
      <c r="K465">
        <v>22193.16</v>
      </c>
      <c r="L465" s="1">
        <v>44627</v>
      </c>
      <c r="M465">
        <v>-9</v>
      </c>
      <c r="O465">
        <f t="shared" si="7"/>
        <v>-199738.44</v>
      </c>
    </row>
    <row r="466" spans="1:15" ht="15">
      <c r="A466" t="s">
        <v>13</v>
      </c>
      <c r="B466" t="s">
        <v>14</v>
      </c>
      <c r="C466" t="s">
        <v>34</v>
      </c>
      <c r="D466">
        <v>805390283</v>
      </c>
      <c r="E466" s="1">
        <v>44606</v>
      </c>
      <c r="F466" s="1">
        <v>44606</v>
      </c>
      <c r="G466">
        <v>6703340181</v>
      </c>
      <c r="H466" t="s">
        <v>391</v>
      </c>
      <c r="I466">
        <v>1168.68</v>
      </c>
      <c r="J466" s="1">
        <v>44636</v>
      </c>
      <c r="K466">
        <v>990.13</v>
      </c>
      <c r="L466" s="1">
        <v>44615</v>
      </c>
      <c r="M466">
        <v>-21</v>
      </c>
      <c r="O466">
        <f t="shared" si="7"/>
        <v>-20792.73</v>
      </c>
    </row>
    <row r="467" spans="1:15" ht="15">
      <c r="A467" t="s">
        <v>13</v>
      </c>
      <c r="B467" t="s">
        <v>14</v>
      </c>
      <c r="C467" t="s">
        <v>152</v>
      </c>
      <c r="D467" t="s">
        <v>153</v>
      </c>
      <c r="E467" s="1">
        <v>44607</v>
      </c>
      <c r="F467" s="1">
        <v>44607</v>
      </c>
      <c r="G467">
        <v>6705060904</v>
      </c>
      <c r="H467" t="s">
        <v>392</v>
      </c>
      <c r="I467">
        <v>1206.94</v>
      </c>
      <c r="J467" s="1">
        <v>44637</v>
      </c>
      <c r="K467">
        <v>1206.94</v>
      </c>
      <c r="L467" s="1">
        <v>44621</v>
      </c>
      <c r="M467">
        <v>-16</v>
      </c>
      <c r="O467">
        <f t="shared" si="7"/>
        <v>-19311.04</v>
      </c>
    </row>
    <row r="468" spans="1:15" ht="15">
      <c r="A468" t="s">
        <v>13</v>
      </c>
      <c r="B468" t="s">
        <v>14</v>
      </c>
      <c r="C468" t="s">
        <v>34</v>
      </c>
      <c r="D468">
        <v>805390283</v>
      </c>
      <c r="E468" s="1">
        <v>44608</v>
      </c>
      <c r="F468" s="1">
        <v>44608</v>
      </c>
      <c r="G468">
        <v>6709062166</v>
      </c>
      <c r="H468" t="s">
        <v>393</v>
      </c>
      <c r="I468">
        <v>22.5</v>
      </c>
      <c r="J468" s="1">
        <v>44638</v>
      </c>
      <c r="K468">
        <v>18.44</v>
      </c>
      <c r="L468" s="1">
        <v>44615</v>
      </c>
      <c r="M468">
        <v>-23</v>
      </c>
      <c r="O468">
        <f t="shared" si="7"/>
        <v>-424.12</v>
      </c>
    </row>
    <row r="469" spans="1:15" ht="15">
      <c r="A469" t="s">
        <v>13</v>
      </c>
      <c r="B469" t="s">
        <v>14</v>
      </c>
      <c r="C469" t="s">
        <v>34</v>
      </c>
      <c r="D469">
        <v>805390283</v>
      </c>
      <c r="E469" s="1">
        <v>44608</v>
      </c>
      <c r="F469" s="1">
        <v>44608</v>
      </c>
      <c r="G469">
        <v>6709067115</v>
      </c>
      <c r="H469" t="s">
        <v>394</v>
      </c>
      <c r="I469">
        <v>2420.48</v>
      </c>
      <c r="J469" s="1">
        <v>44638</v>
      </c>
      <c r="K469">
        <v>1984</v>
      </c>
      <c r="L469" s="1">
        <v>44656</v>
      </c>
      <c r="M469">
        <v>18</v>
      </c>
      <c r="O469">
        <f t="shared" si="7"/>
        <v>35712</v>
      </c>
    </row>
    <row r="470" spans="1:15" ht="15">
      <c r="A470" t="s">
        <v>13</v>
      </c>
      <c r="B470" t="s">
        <v>14</v>
      </c>
      <c r="C470" t="s">
        <v>395</v>
      </c>
      <c r="D470" t="s">
        <v>396</v>
      </c>
      <c r="E470" s="1">
        <v>44609</v>
      </c>
      <c r="F470" s="1">
        <v>44609</v>
      </c>
      <c r="G470">
        <v>6716741986</v>
      </c>
      <c r="H470" s="5">
        <v>12022</v>
      </c>
      <c r="I470">
        <v>14927</v>
      </c>
      <c r="J470" s="1">
        <v>44639</v>
      </c>
      <c r="K470">
        <v>14925</v>
      </c>
      <c r="L470" s="1">
        <v>44627</v>
      </c>
      <c r="M470">
        <v>-12</v>
      </c>
      <c r="O470">
        <f t="shared" si="7"/>
        <v>-179100</v>
      </c>
    </row>
    <row r="471" spans="1:15" ht="15">
      <c r="A471" t="s">
        <v>13</v>
      </c>
      <c r="B471" t="s">
        <v>14</v>
      </c>
      <c r="C471" t="s">
        <v>310</v>
      </c>
      <c r="D471" t="s">
        <v>311</v>
      </c>
      <c r="E471" s="1">
        <v>44611</v>
      </c>
      <c r="F471" s="1">
        <v>44611</v>
      </c>
      <c r="G471">
        <v>6730160457</v>
      </c>
      <c r="H471" s="3">
        <v>44621</v>
      </c>
      <c r="I471">
        <v>1791.79</v>
      </c>
      <c r="J471" s="1">
        <v>44641</v>
      </c>
      <c r="K471">
        <v>1791.79</v>
      </c>
      <c r="L471" s="1">
        <v>44630</v>
      </c>
      <c r="M471">
        <v>-11</v>
      </c>
      <c r="O471">
        <f t="shared" si="7"/>
        <v>-19709.69</v>
      </c>
    </row>
    <row r="472" spans="1:15" ht="15">
      <c r="A472" t="s">
        <v>13</v>
      </c>
      <c r="B472" t="s">
        <v>14</v>
      </c>
      <c r="C472" t="s">
        <v>45</v>
      </c>
      <c r="D472">
        <v>12864800151</v>
      </c>
      <c r="E472" s="1">
        <v>44611</v>
      </c>
      <c r="F472" s="1">
        <v>44611</v>
      </c>
      <c r="G472">
        <v>6731861528</v>
      </c>
      <c r="H472">
        <v>3073833055</v>
      </c>
      <c r="I472">
        <v>223.89</v>
      </c>
      <c r="J472" s="1">
        <v>44641</v>
      </c>
      <c r="K472">
        <v>183.51</v>
      </c>
      <c r="L472" s="1">
        <v>44663</v>
      </c>
      <c r="M472">
        <v>22</v>
      </c>
      <c r="O472">
        <f t="shared" si="7"/>
        <v>4037.22</v>
      </c>
    </row>
    <row r="473" spans="1:15" ht="15">
      <c r="A473" t="s">
        <v>13</v>
      </c>
      <c r="B473" t="s">
        <v>14</v>
      </c>
      <c r="C473" t="s">
        <v>45</v>
      </c>
      <c r="D473">
        <v>12864800151</v>
      </c>
      <c r="E473" s="1">
        <v>44611</v>
      </c>
      <c r="F473" s="1">
        <v>44611</v>
      </c>
      <c r="G473">
        <v>6731869270</v>
      </c>
      <c r="H473">
        <v>3073833056</v>
      </c>
      <c r="I473">
        <v>126.88</v>
      </c>
      <c r="J473" s="1">
        <v>44641</v>
      </c>
      <c r="K473">
        <v>104</v>
      </c>
      <c r="L473" s="1">
        <v>44683</v>
      </c>
      <c r="M473">
        <v>42</v>
      </c>
      <c r="O473">
        <f t="shared" si="7"/>
        <v>4368</v>
      </c>
    </row>
    <row r="474" spans="1:15" ht="15">
      <c r="A474" t="s">
        <v>13</v>
      </c>
      <c r="B474" t="s">
        <v>14</v>
      </c>
      <c r="C474" t="s">
        <v>318</v>
      </c>
      <c r="D474" t="s">
        <v>319</v>
      </c>
      <c r="E474" s="1">
        <v>44613</v>
      </c>
      <c r="F474" s="1">
        <v>44613</v>
      </c>
      <c r="G474">
        <v>6742455434</v>
      </c>
      <c r="H474" t="s">
        <v>397</v>
      </c>
      <c r="I474">
        <v>1049.28</v>
      </c>
      <c r="J474" s="1">
        <v>44643</v>
      </c>
      <c r="K474">
        <v>1049.28</v>
      </c>
      <c r="L474" s="1">
        <v>44630</v>
      </c>
      <c r="M474">
        <v>-13</v>
      </c>
      <c r="O474">
        <f t="shared" si="7"/>
        <v>-13640.64</v>
      </c>
    </row>
    <row r="475" spans="1:15" ht="15">
      <c r="A475" t="s">
        <v>13</v>
      </c>
      <c r="B475" t="s">
        <v>14</v>
      </c>
      <c r="C475" t="s">
        <v>164</v>
      </c>
      <c r="D475">
        <v>2269640229</v>
      </c>
      <c r="E475" s="1">
        <v>44613</v>
      </c>
      <c r="F475" s="1">
        <v>44613</v>
      </c>
      <c r="G475">
        <v>6744662386</v>
      </c>
      <c r="H475" t="s">
        <v>398</v>
      </c>
      <c r="I475">
        <v>3755.16</v>
      </c>
      <c r="J475" s="1">
        <v>44643</v>
      </c>
      <c r="K475">
        <v>3078</v>
      </c>
      <c r="L475" s="1">
        <v>44656</v>
      </c>
      <c r="M475">
        <v>13</v>
      </c>
      <c r="O475">
        <f t="shared" si="7"/>
        <v>40014</v>
      </c>
    </row>
    <row r="476" spans="1:15" ht="15">
      <c r="A476" t="s">
        <v>13</v>
      </c>
      <c r="B476" t="s">
        <v>14</v>
      </c>
      <c r="C476" t="s">
        <v>399</v>
      </c>
      <c r="D476">
        <v>2269370926</v>
      </c>
      <c r="E476" s="1">
        <v>44614</v>
      </c>
      <c r="F476" s="1">
        <v>44614</v>
      </c>
      <c r="G476">
        <v>6751365121</v>
      </c>
      <c r="H476">
        <v>7706000023</v>
      </c>
      <c r="I476">
        <v>95983.74</v>
      </c>
      <c r="J476" s="1">
        <v>44644</v>
      </c>
      <c r="K476">
        <v>78675.2</v>
      </c>
      <c r="L476" s="1">
        <v>44659</v>
      </c>
      <c r="M476">
        <v>15</v>
      </c>
      <c r="O476">
        <f t="shared" si="7"/>
        <v>1180128</v>
      </c>
    </row>
    <row r="477" spans="1:15" ht="15">
      <c r="A477" t="s">
        <v>13</v>
      </c>
      <c r="B477" t="s">
        <v>14</v>
      </c>
      <c r="C477" t="s">
        <v>47</v>
      </c>
      <c r="D477">
        <v>12785290151</v>
      </c>
      <c r="E477" s="1">
        <v>44615</v>
      </c>
      <c r="F477" s="1">
        <v>44615</v>
      </c>
      <c r="G477">
        <v>6754641379</v>
      </c>
      <c r="H477" t="s">
        <v>400</v>
      </c>
      <c r="I477">
        <v>6011.55</v>
      </c>
      <c r="J477" s="1">
        <v>44645</v>
      </c>
      <c r="K477">
        <v>4927.5</v>
      </c>
      <c r="L477" s="1">
        <v>44908</v>
      </c>
      <c r="M477">
        <v>263</v>
      </c>
      <c r="O477">
        <f t="shared" si="7"/>
        <v>1295932.5</v>
      </c>
    </row>
    <row r="478" spans="1:15" ht="15">
      <c r="A478" t="s">
        <v>13</v>
      </c>
      <c r="B478" t="s">
        <v>14</v>
      </c>
      <c r="C478" t="s">
        <v>401</v>
      </c>
      <c r="D478">
        <v>10787500155</v>
      </c>
      <c r="E478" s="1">
        <v>44615</v>
      </c>
      <c r="F478" s="1">
        <v>44615</v>
      </c>
      <c r="G478">
        <v>6755471917</v>
      </c>
      <c r="H478" t="s">
        <v>402</v>
      </c>
      <c r="I478">
        <v>2049.6</v>
      </c>
      <c r="J478" s="1">
        <v>44645</v>
      </c>
      <c r="K478">
        <v>1680</v>
      </c>
      <c r="L478" s="1">
        <v>44631</v>
      </c>
      <c r="M478">
        <v>-14</v>
      </c>
      <c r="O478">
        <f t="shared" si="7"/>
        <v>-23520</v>
      </c>
    </row>
    <row r="479" spans="1:15" ht="15">
      <c r="A479" t="s">
        <v>13</v>
      </c>
      <c r="B479" t="s">
        <v>14</v>
      </c>
      <c r="C479" t="s">
        <v>371</v>
      </c>
      <c r="D479">
        <v>1758800161</v>
      </c>
      <c r="E479" s="1">
        <v>44615</v>
      </c>
      <c r="F479" s="1">
        <v>44615</v>
      </c>
      <c r="G479">
        <v>6756333744</v>
      </c>
      <c r="H479" t="s">
        <v>403</v>
      </c>
      <c r="I479">
        <v>76860</v>
      </c>
      <c r="J479" s="1">
        <v>44645</v>
      </c>
      <c r="K479">
        <v>63000</v>
      </c>
      <c r="L479" s="1">
        <v>44721</v>
      </c>
      <c r="M479">
        <v>76</v>
      </c>
      <c r="O479">
        <f t="shared" si="7"/>
        <v>4788000</v>
      </c>
    </row>
    <row r="480" spans="1:15" ht="15">
      <c r="A480" t="s">
        <v>13</v>
      </c>
      <c r="B480" t="s">
        <v>14</v>
      </c>
      <c r="C480" t="s">
        <v>84</v>
      </c>
      <c r="D480">
        <v>4127270157</v>
      </c>
      <c r="E480" s="1">
        <v>44617</v>
      </c>
      <c r="F480" s="1">
        <v>44617</v>
      </c>
      <c r="G480">
        <v>6765872505</v>
      </c>
      <c r="H480">
        <v>1022104675</v>
      </c>
      <c r="I480">
        <v>51.07</v>
      </c>
      <c r="J480" s="1">
        <v>44647</v>
      </c>
      <c r="K480">
        <v>41.86</v>
      </c>
      <c r="L480" s="1">
        <v>44673</v>
      </c>
      <c r="M480">
        <v>26</v>
      </c>
      <c r="O480">
        <f t="shared" si="7"/>
        <v>1088.36</v>
      </c>
    </row>
    <row r="481" spans="1:15" ht="15">
      <c r="A481" t="s">
        <v>13</v>
      </c>
      <c r="B481" t="s">
        <v>14</v>
      </c>
      <c r="C481" t="s">
        <v>34</v>
      </c>
      <c r="D481">
        <v>805390283</v>
      </c>
      <c r="E481" s="1">
        <v>44617</v>
      </c>
      <c r="F481" s="1">
        <v>44617</v>
      </c>
      <c r="G481">
        <v>6767165435</v>
      </c>
      <c r="H481" t="s">
        <v>404</v>
      </c>
      <c r="I481">
        <v>89.67</v>
      </c>
      <c r="J481" s="1">
        <v>44647</v>
      </c>
      <c r="K481">
        <v>73.5</v>
      </c>
      <c r="L481" s="1">
        <v>44663</v>
      </c>
      <c r="M481">
        <v>16</v>
      </c>
      <c r="O481">
        <f t="shared" si="7"/>
        <v>1176</v>
      </c>
    </row>
    <row r="482" spans="1:15" ht="15">
      <c r="A482" t="s">
        <v>13</v>
      </c>
      <c r="B482" t="s">
        <v>14</v>
      </c>
      <c r="C482" t="s">
        <v>34</v>
      </c>
      <c r="D482">
        <v>805390283</v>
      </c>
      <c r="E482" s="1">
        <v>44617</v>
      </c>
      <c r="F482" s="1">
        <v>44617</v>
      </c>
      <c r="G482">
        <v>6767166113</v>
      </c>
      <c r="H482" t="s">
        <v>405</v>
      </c>
      <c r="I482">
        <v>272.6</v>
      </c>
      <c r="J482" s="1">
        <v>44647</v>
      </c>
      <c r="K482">
        <v>223.44</v>
      </c>
      <c r="L482" s="1">
        <v>44659</v>
      </c>
      <c r="M482">
        <v>12</v>
      </c>
      <c r="O482">
        <f t="shared" si="7"/>
        <v>2681.2799999999997</v>
      </c>
    </row>
    <row r="483" spans="1:15" ht="15">
      <c r="A483" t="s">
        <v>13</v>
      </c>
      <c r="B483" t="s">
        <v>14</v>
      </c>
      <c r="C483" t="s">
        <v>34</v>
      </c>
      <c r="D483">
        <v>805390283</v>
      </c>
      <c r="E483" s="1">
        <v>44617</v>
      </c>
      <c r="F483" s="1">
        <v>44617</v>
      </c>
      <c r="G483">
        <v>6767166540</v>
      </c>
      <c r="H483" t="s">
        <v>406</v>
      </c>
      <c r="I483">
        <v>136.27</v>
      </c>
      <c r="J483" s="1">
        <v>44647</v>
      </c>
      <c r="K483">
        <v>111.7</v>
      </c>
      <c r="L483" s="1">
        <v>44656</v>
      </c>
      <c r="M483">
        <v>9</v>
      </c>
      <c r="O483">
        <f t="shared" si="7"/>
        <v>1005.3000000000001</v>
      </c>
    </row>
    <row r="484" spans="1:15" ht="15">
      <c r="A484" t="s">
        <v>13</v>
      </c>
      <c r="B484" t="s">
        <v>14</v>
      </c>
      <c r="C484" t="s">
        <v>34</v>
      </c>
      <c r="D484">
        <v>805390283</v>
      </c>
      <c r="E484" s="1">
        <v>44617</v>
      </c>
      <c r="F484" s="1">
        <v>44617</v>
      </c>
      <c r="G484">
        <v>6767167046</v>
      </c>
      <c r="H484" t="s">
        <v>407</v>
      </c>
      <c r="I484">
        <v>2435.12</v>
      </c>
      <c r="J484" s="1">
        <v>44647</v>
      </c>
      <c r="K484">
        <v>1996</v>
      </c>
      <c r="L484" s="1">
        <v>44663</v>
      </c>
      <c r="M484">
        <v>16</v>
      </c>
      <c r="O484">
        <f t="shared" si="7"/>
        <v>31936</v>
      </c>
    </row>
    <row r="485" spans="1:15" ht="15">
      <c r="A485" t="s">
        <v>13</v>
      </c>
      <c r="B485" t="s">
        <v>14</v>
      </c>
      <c r="C485" t="s">
        <v>34</v>
      </c>
      <c r="D485">
        <v>805390283</v>
      </c>
      <c r="E485" s="1">
        <v>44617</v>
      </c>
      <c r="F485" s="1">
        <v>44617</v>
      </c>
      <c r="G485">
        <v>6767169980</v>
      </c>
      <c r="H485" t="s">
        <v>408</v>
      </c>
      <c r="I485">
        <v>54.51</v>
      </c>
      <c r="J485" s="1">
        <v>44647</v>
      </c>
      <c r="K485">
        <v>44.68</v>
      </c>
      <c r="L485" s="1">
        <v>44663</v>
      </c>
      <c r="M485">
        <v>16</v>
      </c>
      <c r="O485">
        <f t="shared" si="7"/>
        <v>714.88</v>
      </c>
    </row>
    <row r="486" spans="1:15" ht="15">
      <c r="A486" t="s">
        <v>13</v>
      </c>
      <c r="B486" t="s">
        <v>14</v>
      </c>
      <c r="C486" t="s">
        <v>149</v>
      </c>
      <c r="D486" t="s">
        <v>150</v>
      </c>
      <c r="E486" s="1">
        <v>44617</v>
      </c>
      <c r="F486" s="1">
        <v>44617</v>
      </c>
      <c r="G486">
        <v>6769063883</v>
      </c>
      <c r="H486" t="s">
        <v>409</v>
      </c>
      <c r="I486">
        <v>891.69</v>
      </c>
      <c r="J486" s="1">
        <v>44647</v>
      </c>
      <c r="K486">
        <v>891.69</v>
      </c>
      <c r="L486" s="1">
        <v>44642</v>
      </c>
      <c r="M486">
        <v>-5</v>
      </c>
      <c r="O486">
        <f t="shared" si="7"/>
        <v>-4458.450000000001</v>
      </c>
    </row>
    <row r="487" spans="1:15" ht="15">
      <c r="A487" t="s">
        <v>13</v>
      </c>
      <c r="B487" t="s">
        <v>14</v>
      </c>
      <c r="C487" t="s">
        <v>45</v>
      </c>
      <c r="D487">
        <v>12864800151</v>
      </c>
      <c r="E487" s="1">
        <v>44618</v>
      </c>
      <c r="F487" s="1">
        <v>44618</v>
      </c>
      <c r="G487">
        <v>6770924829</v>
      </c>
      <c r="H487">
        <v>3073834726</v>
      </c>
      <c r="I487">
        <v>200.3</v>
      </c>
      <c r="J487" s="1">
        <v>44648</v>
      </c>
      <c r="K487">
        <v>164.18</v>
      </c>
      <c r="L487" s="1">
        <v>44670</v>
      </c>
      <c r="M487">
        <v>22</v>
      </c>
      <c r="O487">
        <f t="shared" si="7"/>
        <v>3611.96</v>
      </c>
    </row>
    <row r="488" spans="1:15" ht="15">
      <c r="A488" t="s">
        <v>13</v>
      </c>
      <c r="B488" t="s">
        <v>14</v>
      </c>
      <c r="C488" t="s">
        <v>284</v>
      </c>
      <c r="D488" t="s">
        <v>285</v>
      </c>
      <c r="E488" s="1">
        <v>44620</v>
      </c>
      <c r="F488" s="1">
        <v>44620</v>
      </c>
      <c r="G488">
        <v>6776838333</v>
      </c>
      <c r="H488" t="s">
        <v>410</v>
      </c>
      <c r="I488">
        <v>1734.38</v>
      </c>
      <c r="J488" s="1">
        <v>44650</v>
      </c>
      <c r="K488">
        <v>1734.38</v>
      </c>
      <c r="L488" s="1">
        <v>44637</v>
      </c>
      <c r="M488">
        <v>-13</v>
      </c>
      <c r="O488">
        <f t="shared" si="7"/>
        <v>-22546.940000000002</v>
      </c>
    </row>
    <row r="489" spans="1:15" ht="15">
      <c r="A489" t="s">
        <v>13</v>
      </c>
      <c r="B489" t="s">
        <v>14</v>
      </c>
      <c r="C489" t="s">
        <v>411</v>
      </c>
      <c r="D489">
        <v>10123960154</v>
      </c>
      <c r="E489" s="1">
        <v>44620</v>
      </c>
      <c r="F489" s="1">
        <v>44620</v>
      </c>
      <c r="G489">
        <v>6778918846</v>
      </c>
      <c r="H489">
        <v>9356</v>
      </c>
      <c r="I489">
        <v>12169.5</v>
      </c>
      <c r="J489" s="1">
        <v>44650</v>
      </c>
      <c r="K489">
        <v>9975</v>
      </c>
      <c r="L489" s="1">
        <v>44637</v>
      </c>
      <c r="M489">
        <v>-13</v>
      </c>
      <c r="O489">
        <f t="shared" si="7"/>
        <v>-129675</v>
      </c>
    </row>
    <row r="490" spans="1:15" ht="15">
      <c r="A490" t="s">
        <v>13</v>
      </c>
      <c r="B490" t="s">
        <v>14</v>
      </c>
      <c r="C490" t="s">
        <v>31</v>
      </c>
      <c r="D490">
        <v>4797200823</v>
      </c>
      <c r="E490" s="1">
        <v>44620</v>
      </c>
      <c r="F490" s="1">
        <v>44620</v>
      </c>
      <c r="G490">
        <v>6779829097</v>
      </c>
      <c r="H490" s="2">
        <v>1.5E+17</v>
      </c>
      <c r="I490">
        <v>393.27</v>
      </c>
      <c r="J490" s="1">
        <v>44650</v>
      </c>
      <c r="K490">
        <v>357.44</v>
      </c>
      <c r="L490" s="1">
        <v>44643</v>
      </c>
      <c r="M490">
        <v>-7</v>
      </c>
      <c r="O490">
        <f t="shared" si="7"/>
        <v>-2502.08</v>
      </c>
    </row>
    <row r="491" spans="1:15" ht="15">
      <c r="A491" t="s">
        <v>13</v>
      </c>
      <c r="B491" t="s">
        <v>14</v>
      </c>
      <c r="C491" t="s">
        <v>347</v>
      </c>
      <c r="D491">
        <v>4088930872</v>
      </c>
      <c r="E491" s="1">
        <v>44620</v>
      </c>
      <c r="F491" s="1">
        <v>44620</v>
      </c>
      <c r="G491">
        <v>6779895838</v>
      </c>
      <c r="H491">
        <v>267</v>
      </c>
      <c r="I491">
        <v>2260.79</v>
      </c>
      <c r="J491" s="1">
        <v>44650</v>
      </c>
      <c r="K491">
        <v>1853.11</v>
      </c>
      <c r="L491" s="1">
        <v>44672</v>
      </c>
      <c r="M491">
        <v>22</v>
      </c>
      <c r="O491">
        <f t="shared" si="7"/>
        <v>40768.42</v>
      </c>
    </row>
    <row r="492" spans="1:15" ht="15">
      <c r="A492" t="s">
        <v>13</v>
      </c>
      <c r="B492" t="s">
        <v>14</v>
      </c>
      <c r="C492" t="s">
        <v>39</v>
      </c>
      <c r="D492">
        <v>1769040856</v>
      </c>
      <c r="E492" s="1">
        <v>44620</v>
      </c>
      <c r="F492" s="1">
        <v>44620</v>
      </c>
      <c r="G492">
        <v>6780389374</v>
      </c>
      <c r="H492" t="s">
        <v>412</v>
      </c>
      <c r="I492">
        <v>213.5</v>
      </c>
      <c r="J492" s="1">
        <v>44650</v>
      </c>
      <c r="K492">
        <v>175</v>
      </c>
      <c r="L492" s="1">
        <v>44649</v>
      </c>
      <c r="M492">
        <v>-1</v>
      </c>
      <c r="O492">
        <f t="shared" si="7"/>
        <v>-175</v>
      </c>
    </row>
    <row r="493" spans="1:15" ht="15">
      <c r="A493" t="s">
        <v>13</v>
      </c>
      <c r="B493" t="s">
        <v>14</v>
      </c>
      <c r="C493" t="s">
        <v>39</v>
      </c>
      <c r="D493">
        <v>1769040856</v>
      </c>
      <c r="E493" s="1">
        <v>44620</v>
      </c>
      <c r="F493" s="1">
        <v>44620</v>
      </c>
      <c r="G493">
        <v>6780390489</v>
      </c>
      <c r="H493" t="s">
        <v>413</v>
      </c>
      <c r="I493">
        <v>427</v>
      </c>
      <c r="J493" s="1">
        <v>44650</v>
      </c>
      <c r="K493">
        <v>350</v>
      </c>
      <c r="L493" s="1">
        <v>44649</v>
      </c>
      <c r="M493">
        <v>-1</v>
      </c>
      <c r="O493">
        <f t="shared" si="7"/>
        <v>-350</v>
      </c>
    </row>
    <row r="494" spans="1:15" ht="15">
      <c r="A494" t="s">
        <v>13</v>
      </c>
      <c r="B494" t="s">
        <v>14</v>
      </c>
      <c r="C494" t="s">
        <v>39</v>
      </c>
      <c r="D494">
        <v>1769040856</v>
      </c>
      <c r="E494" s="1">
        <v>44620</v>
      </c>
      <c r="F494" s="1">
        <v>44620</v>
      </c>
      <c r="G494">
        <v>6780390535</v>
      </c>
      <c r="H494" t="s">
        <v>252</v>
      </c>
      <c r="I494">
        <v>512.4</v>
      </c>
      <c r="J494" s="1">
        <v>44650</v>
      </c>
      <c r="K494">
        <v>420</v>
      </c>
      <c r="L494" s="1">
        <v>44649</v>
      </c>
      <c r="M494">
        <v>-1</v>
      </c>
      <c r="O494">
        <f t="shared" si="7"/>
        <v>-420</v>
      </c>
    </row>
    <row r="495" spans="1:15" ht="15">
      <c r="A495" t="s">
        <v>13</v>
      </c>
      <c r="B495" t="s">
        <v>14</v>
      </c>
      <c r="C495" t="s">
        <v>353</v>
      </c>
      <c r="D495">
        <v>9771701001</v>
      </c>
      <c r="E495" s="1">
        <v>44620</v>
      </c>
      <c r="F495" s="1">
        <v>44620</v>
      </c>
      <c r="G495">
        <v>6780749879</v>
      </c>
      <c r="H495" t="s">
        <v>414</v>
      </c>
      <c r="I495">
        <v>70.24</v>
      </c>
      <c r="J495" s="1">
        <v>44650</v>
      </c>
      <c r="K495">
        <v>68.19</v>
      </c>
      <c r="L495" s="1">
        <v>44686</v>
      </c>
      <c r="M495">
        <v>36</v>
      </c>
      <c r="O495">
        <f t="shared" si="7"/>
        <v>2454.84</v>
      </c>
    </row>
    <row r="496" spans="1:15" ht="15">
      <c r="A496" t="s">
        <v>13</v>
      </c>
      <c r="B496" t="s">
        <v>14</v>
      </c>
      <c r="C496" t="s">
        <v>91</v>
      </c>
      <c r="D496">
        <v>7695040589</v>
      </c>
      <c r="E496" s="1">
        <v>44620</v>
      </c>
      <c r="F496" s="1">
        <v>44620</v>
      </c>
      <c r="G496">
        <v>6781784492</v>
      </c>
      <c r="H496" t="s">
        <v>415</v>
      </c>
      <c r="I496">
        <v>29768</v>
      </c>
      <c r="J496" s="1">
        <v>44650</v>
      </c>
      <c r="K496">
        <v>24400</v>
      </c>
      <c r="L496" s="1">
        <v>44671</v>
      </c>
      <c r="M496">
        <v>21</v>
      </c>
      <c r="O496">
        <f t="shared" si="7"/>
        <v>512400</v>
      </c>
    </row>
    <row r="497" spans="1:15" ht="15">
      <c r="A497" t="s">
        <v>13</v>
      </c>
      <c r="B497" t="s">
        <v>14</v>
      </c>
      <c r="C497" t="s">
        <v>91</v>
      </c>
      <c r="D497">
        <v>7695040589</v>
      </c>
      <c r="E497" s="1">
        <v>44620</v>
      </c>
      <c r="F497" s="1">
        <v>44620</v>
      </c>
      <c r="G497">
        <v>6781820408</v>
      </c>
      <c r="H497" t="s">
        <v>416</v>
      </c>
      <c r="I497">
        <v>29746.14</v>
      </c>
      <c r="J497" s="1">
        <v>44650</v>
      </c>
      <c r="K497">
        <v>24382.08</v>
      </c>
      <c r="L497" s="1">
        <v>44642</v>
      </c>
      <c r="M497">
        <v>-8</v>
      </c>
      <c r="O497">
        <f t="shared" si="7"/>
        <v>-195056.64</v>
      </c>
    </row>
    <row r="498" spans="1:15" ht="15">
      <c r="A498" t="s">
        <v>13</v>
      </c>
      <c r="B498" t="s">
        <v>14</v>
      </c>
      <c r="C498" t="s">
        <v>351</v>
      </c>
      <c r="D498">
        <v>7516911000</v>
      </c>
      <c r="E498" s="1">
        <v>44620</v>
      </c>
      <c r="F498" s="1">
        <v>44620</v>
      </c>
      <c r="G498">
        <v>6781916906</v>
      </c>
      <c r="H498" t="s">
        <v>417</v>
      </c>
      <c r="I498">
        <v>336.21</v>
      </c>
      <c r="J498" s="1">
        <v>44650</v>
      </c>
      <c r="K498">
        <v>275.58</v>
      </c>
      <c r="L498" s="1">
        <v>44685</v>
      </c>
      <c r="M498">
        <v>35</v>
      </c>
      <c r="O498">
        <f t="shared" si="7"/>
        <v>9645.3</v>
      </c>
    </row>
    <row r="499" spans="1:15" ht="15">
      <c r="A499" t="s">
        <v>13</v>
      </c>
      <c r="B499" t="s">
        <v>14</v>
      </c>
      <c r="C499" t="s">
        <v>418</v>
      </c>
      <c r="D499">
        <v>3428060168</v>
      </c>
      <c r="E499" s="1">
        <v>44621</v>
      </c>
      <c r="F499" s="1">
        <v>44621</v>
      </c>
      <c r="G499">
        <v>6786053464</v>
      </c>
      <c r="H499" t="s">
        <v>419</v>
      </c>
      <c r="I499">
        <v>11565.6</v>
      </c>
      <c r="J499" s="1">
        <v>44651</v>
      </c>
      <c r="K499">
        <v>9480</v>
      </c>
      <c r="L499" s="1">
        <v>44666</v>
      </c>
      <c r="M499">
        <v>15</v>
      </c>
      <c r="O499">
        <f t="shared" si="7"/>
        <v>142200</v>
      </c>
    </row>
    <row r="500" spans="1:15" ht="15">
      <c r="A500" t="s">
        <v>13</v>
      </c>
      <c r="B500" t="s">
        <v>14</v>
      </c>
      <c r="C500" t="s">
        <v>420</v>
      </c>
      <c r="D500">
        <v>4052200872</v>
      </c>
      <c r="E500" s="1">
        <v>44621</v>
      </c>
      <c r="F500" s="1">
        <v>44621</v>
      </c>
      <c r="G500">
        <v>6788921115</v>
      </c>
      <c r="H500">
        <v>143</v>
      </c>
      <c r="I500">
        <v>7331.1</v>
      </c>
      <c r="J500" s="1">
        <v>44651</v>
      </c>
      <c r="K500">
        <v>6009.1</v>
      </c>
      <c r="L500" s="1">
        <v>44708</v>
      </c>
      <c r="M500">
        <v>57</v>
      </c>
      <c r="O500">
        <f t="shared" si="7"/>
        <v>342518.7</v>
      </c>
    </row>
    <row r="501" spans="1:15" ht="15">
      <c r="A501" t="s">
        <v>13</v>
      </c>
      <c r="B501" t="s">
        <v>14</v>
      </c>
      <c r="C501" t="s">
        <v>194</v>
      </c>
      <c r="D501" t="s">
        <v>195</v>
      </c>
      <c r="E501" s="1">
        <v>44622</v>
      </c>
      <c r="F501" s="1">
        <v>44622</v>
      </c>
      <c r="G501">
        <v>6793278153</v>
      </c>
      <c r="H501">
        <v>3</v>
      </c>
      <c r="I501">
        <v>4736.85</v>
      </c>
      <c r="J501" s="1">
        <v>44652</v>
      </c>
      <c r="K501">
        <v>4736.85</v>
      </c>
      <c r="L501" s="1">
        <v>44656</v>
      </c>
      <c r="M501">
        <v>4</v>
      </c>
      <c r="O501">
        <f t="shared" si="7"/>
        <v>18947.4</v>
      </c>
    </row>
    <row r="502" spans="1:15" ht="15">
      <c r="A502" t="s">
        <v>13</v>
      </c>
      <c r="B502" t="s">
        <v>14</v>
      </c>
      <c r="C502" t="s">
        <v>181</v>
      </c>
      <c r="D502">
        <v>10566361001</v>
      </c>
      <c r="E502" s="1">
        <v>44622</v>
      </c>
      <c r="F502" s="1">
        <v>44622</v>
      </c>
      <c r="G502">
        <v>6793889284</v>
      </c>
      <c r="H502" t="s">
        <v>421</v>
      </c>
      <c r="I502">
        <v>2436.66</v>
      </c>
      <c r="J502" s="1">
        <v>44652</v>
      </c>
      <c r="K502">
        <v>1997.26</v>
      </c>
      <c r="L502" s="1">
        <v>44630</v>
      </c>
      <c r="M502">
        <v>-22</v>
      </c>
      <c r="O502">
        <f t="shared" si="7"/>
        <v>-43939.72</v>
      </c>
    </row>
    <row r="503" spans="1:15" ht="15">
      <c r="A503" t="s">
        <v>13</v>
      </c>
      <c r="B503" t="s">
        <v>14</v>
      </c>
      <c r="C503" t="s">
        <v>254</v>
      </c>
      <c r="D503" t="s">
        <v>255</v>
      </c>
      <c r="E503" s="1">
        <v>44622</v>
      </c>
      <c r="F503" s="1">
        <v>44622</v>
      </c>
      <c r="G503">
        <v>6794180123</v>
      </c>
      <c r="H503" t="s">
        <v>422</v>
      </c>
      <c r="I503">
        <v>1214.16</v>
      </c>
      <c r="J503" s="1">
        <v>44652</v>
      </c>
      <c r="K503">
        <v>1214.16</v>
      </c>
      <c r="L503" s="1">
        <v>44629</v>
      </c>
      <c r="M503">
        <v>-23</v>
      </c>
      <c r="O503">
        <f t="shared" si="7"/>
        <v>-27925.68</v>
      </c>
    </row>
    <row r="504" spans="1:15" ht="15">
      <c r="A504" t="s">
        <v>13</v>
      </c>
      <c r="B504" t="s">
        <v>14</v>
      </c>
      <c r="C504" t="s">
        <v>388</v>
      </c>
      <c r="D504">
        <v>93026890017</v>
      </c>
      <c r="E504" s="1">
        <v>44622</v>
      </c>
      <c r="F504" s="1">
        <v>44622</v>
      </c>
      <c r="G504">
        <v>6794608239</v>
      </c>
      <c r="H504" t="s">
        <v>423</v>
      </c>
      <c r="I504">
        <v>12939.32</v>
      </c>
      <c r="J504" s="1">
        <v>44652</v>
      </c>
      <c r="K504">
        <v>10606</v>
      </c>
      <c r="L504" s="1">
        <v>44686</v>
      </c>
      <c r="M504">
        <v>34</v>
      </c>
      <c r="O504">
        <f t="shared" si="7"/>
        <v>360604</v>
      </c>
    </row>
    <row r="505" spans="1:15" ht="15">
      <c r="A505" t="s">
        <v>13</v>
      </c>
      <c r="B505" t="s">
        <v>14</v>
      </c>
      <c r="C505" t="s">
        <v>45</v>
      </c>
      <c r="D505">
        <v>12864800151</v>
      </c>
      <c r="E505" s="1">
        <v>44622</v>
      </c>
      <c r="F505" s="1">
        <v>44622</v>
      </c>
      <c r="G505">
        <v>6795462228</v>
      </c>
      <c r="H505">
        <v>3073837495</v>
      </c>
      <c r="I505">
        <v>6043.57</v>
      </c>
      <c r="J505" s="1">
        <v>44652</v>
      </c>
      <c r="K505">
        <v>4953.74</v>
      </c>
      <c r="L505" s="1">
        <v>44763</v>
      </c>
      <c r="M505">
        <v>111</v>
      </c>
      <c r="O505">
        <f t="shared" si="7"/>
        <v>549865.14</v>
      </c>
    </row>
    <row r="506" spans="1:15" ht="15">
      <c r="A506" t="s">
        <v>13</v>
      </c>
      <c r="B506" t="s">
        <v>14</v>
      </c>
      <c r="C506" t="s">
        <v>205</v>
      </c>
      <c r="D506" t="s">
        <v>206</v>
      </c>
      <c r="E506" s="1">
        <v>44622</v>
      </c>
      <c r="F506" s="1">
        <v>44622</v>
      </c>
      <c r="G506">
        <v>6797040453</v>
      </c>
      <c r="H506" t="s">
        <v>289</v>
      </c>
      <c r="I506">
        <v>1833.51</v>
      </c>
      <c r="J506" s="1">
        <v>44652</v>
      </c>
      <c r="K506">
        <v>1625.81</v>
      </c>
      <c r="L506" s="1">
        <v>44644</v>
      </c>
      <c r="M506">
        <v>-8</v>
      </c>
      <c r="O506">
        <f t="shared" si="7"/>
        <v>-13006.48</v>
      </c>
    </row>
    <row r="507" spans="1:15" ht="15">
      <c r="A507" t="s">
        <v>13</v>
      </c>
      <c r="B507" t="s">
        <v>14</v>
      </c>
      <c r="C507" t="s">
        <v>290</v>
      </c>
      <c r="D507" t="s">
        <v>291</v>
      </c>
      <c r="E507" s="1">
        <v>44622</v>
      </c>
      <c r="F507" s="1">
        <v>44622</v>
      </c>
      <c r="G507">
        <v>6797704907</v>
      </c>
      <c r="H507" t="s">
        <v>415</v>
      </c>
      <c r="I507">
        <v>5075.2</v>
      </c>
      <c r="J507" s="1">
        <v>44652</v>
      </c>
      <c r="K507">
        <v>5075.2</v>
      </c>
      <c r="L507" s="1">
        <v>44649</v>
      </c>
      <c r="M507">
        <v>-3</v>
      </c>
      <c r="O507">
        <f t="shared" si="7"/>
        <v>-15225.599999999999</v>
      </c>
    </row>
    <row r="508" spans="1:15" ht="15">
      <c r="A508" t="s">
        <v>13</v>
      </c>
      <c r="B508" t="s">
        <v>14</v>
      </c>
      <c r="C508" t="s">
        <v>191</v>
      </c>
      <c r="D508">
        <v>5102470159</v>
      </c>
      <c r="E508" s="1">
        <v>44622</v>
      </c>
      <c r="F508" s="1">
        <v>44622</v>
      </c>
      <c r="G508">
        <v>6798241850</v>
      </c>
      <c r="H508" t="s">
        <v>424</v>
      </c>
      <c r="I508">
        <v>1830</v>
      </c>
      <c r="J508" s="1">
        <v>44652</v>
      </c>
      <c r="K508">
        <v>1500</v>
      </c>
      <c r="L508" s="1">
        <v>44637</v>
      </c>
      <c r="M508">
        <v>-15</v>
      </c>
      <c r="O508">
        <f t="shared" si="7"/>
        <v>-22500</v>
      </c>
    </row>
    <row r="509" spans="1:15" ht="15">
      <c r="A509" t="s">
        <v>13</v>
      </c>
      <c r="B509" t="s">
        <v>14</v>
      </c>
      <c r="C509" t="s">
        <v>129</v>
      </c>
      <c r="D509" t="s">
        <v>130</v>
      </c>
      <c r="E509" s="1">
        <v>44623</v>
      </c>
      <c r="F509" s="1">
        <v>44623</v>
      </c>
      <c r="G509">
        <v>6802427345</v>
      </c>
      <c r="H509" t="s">
        <v>425</v>
      </c>
      <c r="I509">
        <v>2138.14</v>
      </c>
      <c r="J509" s="1">
        <v>44653</v>
      </c>
      <c r="K509">
        <v>2138.14</v>
      </c>
      <c r="L509" s="1">
        <v>44631</v>
      </c>
      <c r="M509">
        <v>-22</v>
      </c>
      <c r="O509">
        <f t="shared" si="7"/>
        <v>-47039.079999999994</v>
      </c>
    </row>
    <row r="510" spans="1:15" ht="15">
      <c r="A510" t="s">
        <v>13</v>
      </c>
      <c r="B510" t="s">
        <v>14</v>
      </c>
      <c r="C510" t="s">
        <v>426</v>
      </c>
      <c r="D510">
        <v>10365640159</v>
      </c>
      <c r="E510" s="1">
        <v>44623</v>
      </c>
      <c r="F510" s="1">
        <v>44623</v>
      </c>
      <c r="G510">
        <v>6806588075</v>
      </c>
      <c r="H510" s="2">
        <v>17100000000000</v>
      </c>
      <c r="I510">
        <v>48678</v>
      </c>
      <c r="J510" s="1">
        <v>44653</v>
      </c>
      <c r="K510">
        <v>39900</v>
      </c>
      <c r="L510" s="1">
        <v>44642</v>
      </c>
      <c r="M510">
        <v>-11</v>
      </c>
      <c r="O510">
        <f t="shared" si="7"/>
        <v>-438900</v>
      </c>
    </row>
    <row r="511" spans="1:15" ht="15">
      <c r="A511" t="s">
        <v>13</v>
      </c>
      <c r="B511" t="s">
        <v>14</v>
      </c>
      <c r="C511" t="s">
        <v>426</v>
      </c>
      <c r="D511">
        <v>10365640159</v>
      </c>
      <c r="E511" s="1">
        <v>44623</v>
      </c>
      <c r="F511" s="1">
        <v>44623</v>
      </c>
      <c r="G511">
        <v>6806594740</v>
      </c>
      <c r="H511" s="2">
        <v>17100000000000</v>
      </c>
      <c r="I511">
        <v>9636.78</v>
      </c>
      <c r="J511" s="1">
        <v>44653</v>
      </c>
      <c r="K511">
        <v>7899</v>
      </c>
      <c r="L511" s="1">
        <v>44649</v>
      </c>
      <c r="M511">
        <v>-4</v>
      </c>
      <c r="O511">
        <f t="shared" si="7"/>
        <v>-31596</v>
      </c>
    </row>
    <row r="512" spans="1:15" ht="15">
      <c r="A512" t="s">
        <v>13</v>
      </c>
      <c r="B512" t="s">
        <v>14</v>
      </c>
      <c r="C512" t="s">
        <v>198</v>
      </c>
      <c r="D512" t="s">
        <v>199</v>
      </c>
      <c r="E512" s="1">
        <v>44623</v>
      </c>
      <c r="F512" s="1">
        <v>44623</v>
      </c>
      <c r="G512">
        <v>6809033227</v>
      </c>
      <c r="H512" t="s">
        <v>427</v>
      </c>
      <c r="I512">
        <v>2223.82</v>
      </c>
      <c r="J512" s="1">
        <v>44653</v>
      </c>
      <c r="K512">
        <v>2223.82</v>
      </c>
      <c r="L512" s="1">
        <v>44631</v>
      </c>
      <c r="M512">
        <v>-22</v>
      </c>
      <c r="O512">
        <f t="shared" si="7"/>
        <v>-48924.04</v>
      </c>
    </row>
    <row r="513" spans="1:15" ht="15">
      <c r="A513" t="s">
        <v>13</v>
      </c>
      <c r="B513" t="s">
        <v>14</v>
      </c>
      <c r="C513" t="s">
        <v>312</v>
      </c>
      <c r="D513" t="s">
        <v>313</v>
      </c>
      <c r="E513" s="1">
        <v>44624</v>
      </c>
      <c r="F513" s="1">
        <v>44624</v>
      </c>
      <c r="G513">
        <v>6810397792</v>
      </c>
      <c r="H513" t="s">
        <v>333</v>
      </c>
      <c r="I513">
        <v>1858.72</v>
      </c>
      <c r="J513" s="1">
        <v>44654</v>
      </c>
      <c r="K513">
        <v>1858.72</v>
      </c>
      <c r="L513" s="1">
        <v>44635</v>
      </c>
      <c r="M513">
        <v>-19</v>
      </c>
      <c r="O513">
        <f t="shared" si="7"/>
        <v>-35315.68</v>
      </c>
    </row>
    <row r="514" spans="1:15" ht="15">
      <c r="A514" t="s">
        <v>13</v>
      </c>
      <c r="B514" t="s">
        <v>14</v>
      </c>
      <c r="C514" t="s">
        <v>201</v>
      </c>
      <c r="D514" t="s">
        <v>202</v>
      </c>
      <c r="E514" s="1">
        <v>44625</v>
      </c>
      <c r="F514" s="1">
        <v>44625</v>
      </c>
      <c r="G514">
        <v>6819805014</v>
      </c>
      <c r="H514" t="s">
        <v>333</v>
      </c>
      <c r="I514">
        <v>1488.2</v>
      </c>
      <c r="J514" s="1">
        <v>44655</v>
      </c>
      <c r="K514">
        <v>1488.2</v>
      </c>
      <c r="L514" s="1">
        <v>44631</v>
      </c>
      <c r="M514">
        <v>-24</v>
      </c>
      <c r="O514">
        <f t="shared" si="7"/>
        <v>-35716.8</v>
      </c>
    </row>
    <row r="515" spans="1:15" ht="15">
      <c r="A515" t="s">
        <v>13</v>
      </c>
      <c r="B515" t="s">
        <v>14</v>
      </c>
      <c r="C515" t="s">
        <v>428</v>
      </c>
      <c r="D515">
        <v>10641441000</v>
      </c>
      <c r="E515" s="1">
        <v>44625</v>
      </c>
      <c r="F515" s="1">
        <v>44625</v>
      </c>
      <c r="G515">
        <v>6820837722</v>
      </c>
      <c r="H515" t="s">
        <v>429</v>
      </c>
      <c r="I515">
        <v>169890</v>
      </c>
      <c r="J515" s="1">
        <v>44655</v>
      </c>
      <c r="K515">
        <v>139254.1</v>
      </c>
      <c r="L515" s="1">
        <v>44644</v>
      </c>
      <c r="M515">
        <v>-11</v>
      </c>
      <c r="O515">
        <f aca="true" t="shared" si="8" ref="O515:O578">K515*M515</f>
        <v>-1531795.1</v>
      </c>
    </row>
    <row r="516" spans="1:15" ht="15">
      <c r="A516" t="s">
        <v>13</v>
      </c>
      <c r="B516" t="s">
        <v>14</v>
      </c>
      <c r="C516" t="s">
        <v>105</v>
      </c>
      <c r="D516">
        <v>5452940827</v>
      </c>
      <c r="E516" s="1">
        <v>44625</v>
      </c>
      <c r="F516" s="1">
        <v>44625</v>
      </c>
      <c r="G516">
        <v>6820873134</v>
      </c>
      <c r="H516">
        <v>93</v>
      </c>
      <c r="I516">
        <v>4789.72</v>
      </c>
      <c r="J516" s="1">
        <v>44655</v>
      </c>
      <c r="K516">
        <v>3926</v>
      </c>
      <c r="L516" s="1">
        <v>44677</v>
      </c>
      <c r="M516">
        <v>22</v>
      </c>
      <c r="O516">
        <f t="shared" si="8"/>
        <v>86372</v>
      </c>
    </row>
    <row r="517" spans="1:15" ht="15">
      <c r="A517" t="s">
        <v>13</v>
      </c>
      <c r="B517" t="s">
        <v>14</v>
      </c>
      <c r="C517" t="s">
        <v>430</v>
      </c>
      <c r="D517">
        <v>490140829</v>
      </c>
      <c r="E517" s="1">
        <v>44627</v>
      </c>
      <c r="F517" s="1">
        <v>44627</v>
      </c>
      <c r="G517">
        <v>6823053992</v>
      </c>
      <c r="H517">
        <v>60</v>
      </c>
      <c r="I517">
        <v>900</v>
      </c>
      <c r="J517" s="1">
        <v>44657</v>
      </c>
      <c r="K517">
        <v>900</v>
      </c>
      <c r="L517" s="1">
        <v>44767</v>
      </c>
      <c r="M517">
        <v>110</v>
      </c>
      <c r="O517">
        <f t="shared" si="8"/>
        <v>99000</v>
      </c>
    </row>
    <row r="518" spans="1:15" ht="15">
      <c r="A518" t="s">
        <v>13</v>
      </c>
      <c r="B518" t="s">
        <v>14</v>
      </c>
      <c r="C518" t="s">
        <v>430</v>
      </c>
      <c r="D518">
        <v>490140829</v>
      </c>
      <c r="E518" s="1">
        <v>44627</v>
      </c>
      <c r="F518" s="1">
        <v>44627</v>
      </c>
      <c r="G518">
        <v>6823149610</v>
      </c>
      <c r="H518">
        <v>62</v>
      </c>
      <c r="I518">
        <v>1000</v>
      </c>
      <c r="J518" s="1">
        <v>44657</v>
      </c>
      <c r="K518">
        <v>1000</v>
      </c>
      <c r="L518" s="1">
        <v>44767</v>
      </c>
      <c r="M518">
        <v>110</v>
      </c>
      <c r="O518">
        <f t="shared" si="8"/>
        <v>110000</v>
      </c>
    </row>
    <row r="519" spans="1:15" ht="15">
      <c r="A519" t="s">
        <v>13</v>
      </c>
      <c r="B519" t="s">
        <v>14</v>
      </c>
      <c r="C519" t="s">
        <v>430</v>
      </c>
      <c r="D519">
        <v>490140829</v>
      </c>
      <c r="E519" s="1">
        <v>44627</v>
      </c>
      <c r="F519" s="1">
        <v>44627</v>
      </c>
      <c r="G519">
        <v>6823198047</v>
      </c>
      <c r="H519">
        <v>64</v>
      </c>
      <c r="I519">
        <v>950</v>
      </c>
      <c r="J519" s="1">
        <v>44657</v>
      </c>
      <c r="K519">
        <v>950</v>
      </c>
      <c r="L519" s="1">
        <v>44767</v>
      </c>
      <c r="M519">
        <v>110</v>
      </c>
      <c r="O519">
        <f t="shared" si="8"/>
        <v>104500</v>
      </c>
    </row>
    <row r="520" spans="1:15" ht="15">
      <c r="A520" t="s">
        <v>13</v>
      </c>
      <c r="B520" t="s">
        <v>14</v>
      </c>
      <c r="C520" t="s">
        <v>208</v>
      </c>
      <c r="D520" t="s">
        <v>209</v>
      </c>
      <c r="E520" s="1">
        <v>44627</v>
      </c>
      <c r="F520" s="1">
        <v>44627</v>
      </c>
      <c r="G520">
        <v>6824255686</v>
      </c>
      <c r="H520" t="s">
        <v>431</v>
      </c>
      <c r="I520">
        <v>5105.31</v>
      </c>
      <c r="J520" s="1">
        <v>44657</v>
      </c>
      <c r="K520">
        <v>5105.31</v>
      </c>
      <c r="L520" s="1">
        <v>44804</v>
      </c>
      <c r="M520">
        <v>147</v>
      </c>
      <c r="O520">
        <f t="shared" si="8"/>
        <v>750480.5700000001</v>
      </c>
    </row>
    <row r="521" spans="1:15" ht="15">
      <c r="A521" t="s">
        <v>13</v>
      </c>
      <c r="B521" t="s">
        <v>14</v>
      </c>
      <c r="C521" t="s">
        <v>83</v>
      </c>
      <c r="D521">
        <v>133090878</v>
      </c>
      <c r="E521" s="1">
        <v>44627</v>
      </c>
      <c r="F521" s="1">
        <v>44627</v>
      </c>
      <c r="G521">
        <v>6827081011</v>
      </c>
      <c r="H521" s="2">
        <v>1.2E+17</v>
      </c>
      <c r="I521">
        <v>20.3</v>
      </c>
      <c r="J521" s="1">
        <v>44657</v>
      </c>
      <c r="K521">
        <v>17.96</v>
      </c>
      <c r="L521" s="1">
        <v>44655</v>
      </c>
      <c r="M521">
        <v>-2</v>
      </c>
      <c r="O521">
        <f t="shared" si="8"/>
        <v>-35.92</v>
      </c>
    </row>
    <row r="522" spans="1:15" ht="15">
      <c r="A522" t="s">
        <v>13</v>
      </c>
      <c r="B522" t="s">
        <v>14</v>
      </c>
      <c r="C522" t="s">
        <v>287</v>
      </c>
      <c r="D522" t="s">
        <v>288</v>
      </c>
      <c r="E522" s="1">
        <v>44628</v>
      </c>
      <c r="F522" s="1">
        <v>44628</v>
      </c>
      <c r="G522">
        <v>6827901080</v>
      </c>
      <c r="H522" t="s">
        <v>370</v>
      </c>
      <c r="I522">
        <v>2153.22</v>
      </c>
      <c r="J522" s="1">
        <v>44658</v>
      </c>
      <c r="K522">
        <v>2153.22</v>
      </c>
      <c r="L522" s="1">
        <v>44642</v>
      </c>
      <c r="M522">
        <v>-16</v>
      </c>
      <c r="O522">
        <f t="shared" si="8"/>
        <v>-34451.52</v>
      </c>
    </row>
    <row r="523" spans="1:15" ht="15">
      <c r="A523" t="s">
        <v>13</v>
      </c>
      <c r="B523" t="s">
        <v>14</v>
      </c>
      <c r="C523" t="s">
        <v>211</v>
      </c>
      <c r="D523" t="s">
        <v>212</v>
      </c>
      <c r="E523" s="1">
        <v>44628</v>
      </c>
      <c r="F523" s="1">
        <v>44628</v>
      </c>
      <c r="G523">
        <v>6828136570</v>
      </c>
      <c r="H523" s="3">
        <v>44593</v>
      </c>
      <c r="I523">
        <v>2249.38</v>
      </c>
      <c r="J523" s="1">
        <v>44658</v>
      </c>
      <c r="K523">
        <v>2249.38</v>
      </c>
      <c r="L523" s="1">
        <v>44631</v>
      </c>
      <c r="M523">
        <v>-27</v>
      </c>
      <c r="O523">
        <f t="shared" si="8"/>
        <v>-60733.26</v>
      </c>
    </row>
    <row r="524" spans="1:15" ht="15">
      <c r="A524" t="s">
        <v>13</v>
      </c>
      <c r="B524" t="s">
        <v>14</v>
      </c>
      <c r="C524" t="s">
        <v>84</v>
      </c>
      <c r="D524">
        <v>4127270157</v>
      </c>
      <c r="E524" s="1">
        <v>44628</v>
      </c>
      <c r="F524" s="1">
        <v>44628</v>
      </c>
      <c r="G524">
        <v>6833327762</v>
      </c>
      <c r="H524">
        <v>1022118770</v>
      </c>
      <c r="I524">
        <v>157.99</v>
      </c>
      <c r="J524" s="1">
        <v>44658</v>
      </c>
      <c r="K524">
        <v>129.5</v>
      </c>
      <c r="L524" s="1">
        <v>44706</v>
      </c>
      <c r="M524">
        <v>48</v>
      </c>
      <c r="O524">
        <f t="shared" si="8"/>
        <v>6216</v>
      </c>
    </row>
    <row r="525" spans="1:15" ht="15">
      <c r="A525" t="s">
        <v>13</v>
      </c>
      <c r="B525" t="s">
        <v>14</v>
      </c>
      <c r="C525" t="s">
        <v>84</v>
      </c>
      <c r="D525">
        <v>4127270157</v>
      </c>
      <c r="E525" s="1">
        <v>44628</v>
      </c>
      <c r="F525" s="1">
        <v>44628</v>
      </c>
      <c r="G525">
        <v>6833398465</v>
      </c>
      <c r="H525">
        <v>1022119156</v>
      </c>
      <c r="I525">
        <v>868.91</v>
      </c>
      <c r="J525" s="1">
        <v>44658</v>
      </c>
      <c r="K525">
        <v>712.22</v>
      </c>
      <c r="L525" s="1">
        <v>44685</v>
      </c>
      <c r="M525">
        <v>27</v>
      </c>
      <c r="O525">
        <f t="shared" si="8"/>
        <v>19229.940000000002</v>
      </c>
    </row>
    <row r="526" spans="1:15" ht="15">
      <c r="A526" t="s">
        <v>13</v>
      </c>
      <c r="B526" t="s">
        <v>14</v>
      </c>
      <c r="C526" t="s">
        <v>420</v>
      </c>
      <c r="D526">
        <v>4052200872</v>
      </c>
      <c r="E526" s="1">
        <v>44628</v>
      </c>
      <c r="F526" s="1">
        <v>44628</v>
      </c>
      <c r="G526">
        <v>6833434492</v>
      </c>
      <c r="H526">
        <v>190</v>
      </c>
      <c r="I526">
        <v>8382.44</v>
      </c>
      <c r="J526" s="1">
        <v>44658</v>
      </c>
      <c r="K526">
        <v>6870.85</v>
      </c>
      <c r="L526" s="1">
        <v>44708</v>
      </c>
      <c r="M526">
        <v>50</v>
      </c>
      <c r="O526">
        <f t="shared" si="8"/>
        <v>343542.5</v>
      </c>
    </row>
    <row r="527" spans="1:15" ht="15">
      <c r="A527" t="s">
        <v>13</v>
      </c>
      <c r="B527" t="s">
        <v>14</v>
      </c>
      <c r="C527" t="s">
        <v>338</v>
      </c>
      <c r="D527" t="s">
        <v>339</v>
      </c>
      <c r="E527" s="1">
        <v>44628</v>
      </c>
      <c r="F527" s="1">
        <v>44628</v>
      </c>
      <c r="G527">
        <v>6834732539</v>
      </c>
      <c r="H527">
        <v>8</v>
      </c>
      <c r="I527">
        <v>2592.5</v>
      </c>
      <c r="J527" s="1">
        <v>44658</v>
      </c>
      <c r="K527">
        <v>2592.5</v>
      </c>
      <c r="L527" s="1">
        <v>44664</v>
      </c>
      <c r="M527">
        <v>6</v>
      </c>
      <c r="O527">
        <f t="shared" si="8"/>
        <v>15555</v>
      </c>
    </row>
    <row r="528" spans="1:15" ht="15">
      <c r="A528" t="s">
        <v>13</v>
      </c>
      <c r="B528" t="s">
        <v>14</v>
      </c>
      <c r="C528" t="s">
        <v>254</v>
      </c>
      <c r="D528" t="s">
        <v>255</v>
      </c>
      <c r="E528" s="1">
        <v>44628</v>
      </c>
      <c r="F528" s="1">
        <v>44628</v>
      </c>
      <c r="G528">
        <v>6836292526</v>
      </c>
      <c r="H528" t="s">
        <v>432</v>
      </c>
      <c r="I528">
        <v>2172.7</v>
      </c>
      <c r="J528" s="1">
        <v>44658</v>
      </c>
      <c r="K528">
        <v>2172.7</v>
      </c>
      <c r="L528" s="1">
        <v>44643</v>
      </c>
      <c r="M528">
        <v>-15</v>
      </c>
      <c r="O528">
        <f t="shared" si="8"/>
        <v>-32590.499999999996</v>
      </c>
    </row>
    <row r="529" spans="1:15" ht="15">
      <c r="A529" t="s">
        <v>13</v>
      </c>
      <c r="B529" t="s">
        <v>14</v>
      </c>
      <c r="C529" t="s">
        <v>59</v>
      </c>
      <c r="D529">
        <v>6655971007</v>
      </c>
      <c r="E529" s="1">
        <v>44629</v>
      </c>
      <c r="F529" s="1">
        <v>44629</v>
      </c>
      <c r="G529">
        <v>6836682718</v>
      </c>
      <c r="H529">
        <v>4205766621</v>
      </c>
      <c r="I529">
        <v>5085.46</v>
      </c>
      <c r="J529" s="1">
        <v>44659</v>
      </c>
      <c r="K529">
        <v>4168.41</v>
      </c>
      <c r="L529" s="1">
        <v>44700</v>
      </c>
      <c r="M529">
        <v>41</v>
      </c>
      <c r="O529">
        <f t="shared" si="8"/>
        <v>170904.81</v>
      </c>
    </row>
    <row r="530" spans="1:15" ht="15">
      <c r="A530" t="s">
        <v>13</v>
      </c>
      <c r="B530" t="s">
        <v>14</v>
      </c>
      <c r="C530" t="s">
        <v>204</v>
      </c>
      <c r="D530">
        <v>6714021000</v>
      </c>
      <c r="E530" s="1">
        <v>44629</v>
      </c>
      <c r="F530" s="1">
        <v>44629</v>
      </c>
      <c r="G530">
        <v>6840451990</v>
      </c>
      <c r="H530" s="2">
        <v>202000000000</v>
      </c>
      <c r="I530">
        <v>3709.09</v>
      </c>
      <c r="J530" s="1">
        <v>44659</v>
      </c>
      <c r="K530">
        <v>3040.24</v>
      </c>
      <c r="L530" s="1">
        <v>44643</v>
      </c>
      <c r="M530">
        <v>-16</v>
      </c>
      <c r="O530">
        <f t="shared" si="8"/>
        <v>-48643.84</v>
      </c>
    </row>
    <row r="531" spans="1:15" ht="15">
      <c r="A531" t="s">
        <v>13</v>
      </c>
      <c r="B531" t="s">
        <v>14</v>
      </c>
      <c r="C531" t="s">
        <v>204</v>
      </c>
      <c r="D531">
        <v>6714021000</v>
      </c>
      <c r="E531" s="1">
        <v>44629</v>
      </c>
      <c r="F531" s="1">
        <v>44629</v>
      </c>
      <c r="G531">
        <v>6840452368</v>
      </c>
      <c r="H531" s="2">
        <v>202000000000</v>
      </c>
      <c r="I531">
        <v>4379.8</v>
      </c>
      <c r="J531" s="1">
        <v>44659</v>
      </c>
      <c r="K531">
        <v>3590</v>
      </c>
      <c r="L531" s="1">
        <v>44706</v>
      </c>
      <c r="M531">
        <v>47</v>
      </c>
      <c r="O531">
        <f t="shared" si="8"/>
        <v>168730</v>
      </c>
    </row>
    <row r="532" spans="1:15" ht="15">
      <c r="A532" t="s">
        <v>13</v>
      </c>
      <c r="B532" t="s">
        <v>14</v>
      </c>
      <c r="C532" t="s">
        <v>204</v>
      </c>
      <c r="D532">
        <v>6714021000</v>
      </c>
      <c r="E532" s="1">
        <v>44629</v>
      </c>
      <c r="F532" s="1">
        <v>44629</v>
      </c>
      <c r="G532">
        <v>6840452433</v>
      </c>
      <c r="H532" s="2">
        <v>202000000000</v>
      </c>
      <c r="I532">
        <v>2802.54</v>
      </c>
      <c r="J532" s="1">
        <v>44659</v>
      </c>
      <c r="K532">
        <v>2297.16</v>
      </c>
      <c r="L532" s="1">
        <v>44643</v>
      </c>
      <c r="M532">
        <v>-16</v>
      </c>
      <c r="O532">
        <f t="shared" si="8"/>
        <v>-36754.56</v>
      </c>
    </row>
    <row r="533" spans="1:15" ht="15">
      <c r="A533" t="s">
        <v>13</v>
      </c>
      <c r="B533" t="s">
        <v>14</v>
      </c>
      <c r="C533" t="s">
        <v>204</v>
      </c>
      <c r="D533">
        <v>6714021000</v>
      </c>
      <c r="E533" s="1">
        <v>44629</v>
      </c>
      <c r="F533" s="1">
        <v>44629</v>
      </c>
      <c r="G533">
        <v>6840452457</v>
      </c>
      <c r="H533" s="2">
        <v>202000000000</v>
      </c>
      <c r="I533">
        <v>6758.9</v>
      </c>
      <c r="J533" s="1">
        <v>44659</v>
      </c>
      <c r="K533">
        <v>5540.08</v>
      </c>
      <c r="L533" s="1">
        <v>44643</v>
      </c>
      <c r="M533">
        <v>-16</v>
      </c>
      <c r="O533">
        <f t="shared" si="8"/>
        <v>-88641.28</v>
      </c>
    </row>
    <row r="534" spans="1:15" ht="15">
      <c r="A534" t="s">
        <v>13</v>
      </c>
      <c r="B534" t="s">
        <v>14</v>
      </c>
      <c r="C534" t="s">
        <v>204</v>
      </c>
      <c r="D534">
        <v>6714021000</v>
      </c>
      <c r="E534" s="1">
        <v>44629</v>
      </c>
      <c r="F534" s="1">
        <v>44629</v>
      </c>
      <c r="G534">
        <v>6840479462</v>
      </c>
      <c r="H534" s="2">
        <v>202000000000</v>
      </c>
      <c r="I534">
        <v>791.78</v>
      </c>
      <c r="J534" s="1">
        <v>44659</v>
      </c>
      <c r="K534">
        <v>649</v>
      </c>
      <c r="L534" s="1">
        <v>44643</v>
      </c>
      <c r="M534">
        <v>-16</v>
      </c>
      <c r="O534">
        <f t="shared" si="8"/>
        <v>-10384</v>
      </c>
    </row>
    <row r="535" spans="1:15" ht="15">
      <c r="A535" t="s">
        <v>13</v>
      </c>
      <c r="B535" t="s">
        <v>14</v>
      </c>
      <c r="C535" t="s">
        <v>433</v>
      </c>
      <c r="D535">
        <v>4788500876</v>
      </c>
      <c r="E535" s="1">
        <v>44629</v>
      </c>
      <c r="F535" s="1">
        <v>44629</v>
      </c>
      <c r="G535">
        <v>6841852246</v>
      </c>
      <c r="H535" t="s">
        <v>434</v>
      </c>
      <c r="I535">
        <v>7002</v>
      </c>
      <c r="J535" s="1">
        <v>44659</v>
      </c>
      <c r="K535">
        <v>6125</v>
      </c>
      <c r="L535" s="1">
        <v>44916</v>
      </c>
      <c r="M535">
        <v>257</v>
      </c>
      <c r="O535">
        <f t="shared" si="8"/>
        <v>1574125</v>
      </c>
    </row>
    <row r="536" spans="1:15" ht="15">
      <c r="A536" t="s">
        <v>13</v>
      </c>
      <c r="B536" t="s">
        <v>14</v>
      </c>
      <c r="C536" t="s">
        <v>435</v>
      </c>
      <c r="D536">
        <v>5515521002</v>
      </c>
      <c r="E536" s="1">
        <v>44629</v>
      </c>
      <c r="F536" s="1">
        <v>44629</v>
      </c>
      <c r="G536">
        <v>6842921350</v>
      </c>
      <c r="H536" t="s">
        <v>436</v>
      </c>
      <c r="I536">
        <v>5011.76</v>
      </c>
      <c r="J536" s="1">
        <v>44659</v>
      </c>
      <c r="K536">
        <v>4108</v>
      </c>
      <c r="L536" s="1">
        <v>44673</v>
      </c>
      <c r="M536">
        <v>14</v>
      </c>
      <c r="O536">
        <f t="shared" si="8"/>
        <v>57512</v>
      </c>
    </row>
    <row r="537" spans="1:15" ht="15">
      <c r="A537" t="s">
        <v>13</v>
      </c>
      <c r="B537" t="s">
        <v>14</v>
      </c>
      <c r="C537" t="s">
        <v>59</v>
      </c>
      <c r="D537">
        <v>6655971007</v>
      </c>
      <c r="E537" s="1">
        <v>44629</v>
      </c>
      <c r="F537" s="1">
        <v>44629</v>
      </c>
      <c r="G537">
        <v>6843849827</v>
      </c>
      <c r="H537">
        <v>4206181130</v>
      </c>
      <c r="I537">
        <v>1407.33</v>
      </c>
      <c r="J537" s="1">
        <v>44659</v>
      </c>
      <c r="K537">
        <v>1153.55</v>
      </c>
      <c r="L537" s="1">
        <v>44643</v>
      </c>
      <c r="M537">
        <v>-16</v>
      </c>
      <c r="O537">
        <f t="shared" si="8"/>
        <v>-18456.8</v>
      </c>
    </row>
    <row r="538" spans="1:15" ht="15">
      <c r="A538" t="s">
        <v>13</v>
      </c>
      <c r="B538" t="s">
        <v>14</v>
      </c>
      <c r="C538" t="s">
        <v>59</v>
      </c>
      <c r="D538">
        <v>6655971007</v>
      </c>
      <c r="E538" s="1">
        <v>44629</v>
      </c>
      <c r="F538" s="1">
        <v>44629</v>
      </c>
      <c r="G538">
        <v>6844102316</v>
      </c>
      <c r="H538">
        <v>4206553729</v>
      </c>
      <c r="I538">
        <v>249.37</v>
      </c>
      <c r="J538" s="1">
        <v>44659</v>
      </c>
      <c r="K538">
        <v>204.4</v>
      </c>
      <c r="L538" s="1">
        <v>44643</v>
      </c>
      <c r="M538">
        <v>-16</v>
      </c>
      <c r="O538">
        <f t="shared" si="8"/>
        <v>-3270.4</v>
      </c>
    </row>
    <row r="539" spans="1:15" ht="15">
      <c r="A539" t="s">
        <v>13</v>
      </c>
      <c r="B539" t="s">
        <v>14</v>
      </c>
      <c r="C539" t="s">
        <v>59</v>
      </c>
      <c r="D539">
        <v>6655971007</v>
      </c>
      <c r="E539" s="1">
        <v>44630</v>
      </c>
      <c r="F539" s="1">
        <v>44630</v>
      </c>
      <c r="G539">
        <v>6844159210</v>
      </c>
      <c r="H539">
        <v>4206553726</v>
      </c>
      <c r="I539">
        <v>431.43</v>
      </c>
      <c r="J539" s="1">
        <v>44660</v>
      </c>
      <c r="K539">
        <v>353.63</v>
      </c>
      <c r="L539" s="1">
        <v>44643</v>
      </c>
      <c r="M539">
        <v>-17</v>
      </c>
      <c r="O539">
        <f t="shared" si="8"/>
        <v>-6011.71</v>
      </c>
    </row>
    <row r="540" spans="1:15" ht="15">
      <c r="A540" t="s">
        <v>13</v>
      </c>
      <c r="B540" t="s">
        <v>14</v>
      </c>
      <c r="C540" t="s">
        <v>59</v>
      </c>
      <c r="D540">
        <v>6655971007</v>
      </c>
      <c r="E540" s="1">
        <v>44629</v>
      </c>
      <c r="F540" s="1">
        <v>44629</v>
      </c>
      <c r="G540">
        <v>6844168686</v>
      </c>
      <c r="H540">
        <v>4206553727</v>
      </c>
      <c r="I540">
        <v>312.59</v>
      </c>
      <c r="J540" s="1">
        <v>44659</v>
      </c>
      <c r="K540">
        <v>256.22</v>
      </c>
      <c r="L540" s="1">
        <v>44643</v>
      </c>
      <c r="M540">
        <v>-16</v>
      </c>
      <c r="O540">
        <f t="shared" si="8"/>
        <v>-4099.52</v>
      </c>
    </row>
    <row r="541" spans="1:15" ht="15">
      <c r="A541" t="s">
        <v>13</v>
      </c>
      <c r="B541" t="s">
        <v>14</v>
      </c>
      <c r="C541" t="s">
        <v>59</v>
      </c>
      <c r="D541">
        <v>6655971007</v>
      </c>
      <c r="E541" s="1">
        <v>44629</v>
      </c>
      <c r="F541" s="1">
        <v>44629</v>
      </c>
      <c r="G541">
        <v>6844208745</v>
      </c>
      <c r="H541">
        <v>4206553728</v>
      </c>
      <c r="I541">
        <v>443.34</v>
      </c>
      <c r="J541" s="1">
        <v>44659</v>
      </c>
      <c r="K541">
        <v>363.39</v>
      </c>
      <c r="L541" s="1">
        <v>44643</v>
      </c>
      <c r="M541">
        <v>-16</v>
      </c>
      <c r="O541">
        <f t="shared" si="8"/>
        <v>-5814.24</v>
      </c>
    </row>
    <row r="542" spans="1:15" ht="15">
      <c r="A542" t="s">
        <v>13</v>
      </c>
      <c r="B542" t="s">
        <v>14</v>
      </c>
      <c r="C542" t="s">
        <v>59</v>
      </c>
      <c r="D542">
        <v>6655971007</v>
      </c>
      <c r="E542" s="1">
        <v>44629</v>
      </c>
      <c r="F542" s="1">
        <v>44629</v>
      </c>
      <c r="G542">
        <v>6844282801</v>
      </c>
      <c r="H542">
        <v>4206553730</v>
      </c>
      <c r="I542">
        <v>385.98</v>
      </c>
      <c r="J542" s="1">
        <v>44659</v>
      </c>
      <c r="K542">
        <v>316.38</v>
      </c>
      <c r="L542" s="1">
        <v>44643</v>
      </c>
      <c r="M542">
        <v>-16</v>
      </c>
      <c r="O542">
        <f t="shared" si="8"/>
        <v>-5062.08</v>
      </c>
    </row>
    <row r="543" spans="1:15" ht="15">
      <c r="A543" t="s">
        <v>13</v>
      </c>
      <c r="B543" t="s">
        <v>14</v>
      </c>
      <c r="C543" t="s">
        <v>39</v>
      </c>
      <c r="D543">
        <v>1769040856</v>
      </c>
      <c r="E543" s="1">
        <v>44630</v>
      </c>
      <c r="F543" s="1">
        <v>44630</v>
      </c>
      <c r="G543">
        <v>6849836543</v>
      </c>
      <c r="H543" t="s">
        <v>437</v>
      </c>
      <c r="I543">
        <v>45325.73</v>
      </c>
      <c r="J543" s="1">
        <v>44660</v>
      </c>
      <c r="K543">
        <v>37152.24</v>
      </c>
      <c r="L543" s="1">
        <v>44649</v>
      </c>
      <c r="M543">
        <v>-11</v>
      </c>
      <c r="O543">
        <f t="shared" si="8"/>
        <v>-408674.63999999996</v>
      </c>
    </row>
    <row r="544" spans="1:15" ht="15">
      <c r="A544" t="s">
        <v>13</v>
      </c>
      <c r="B544" t="s">
        <v>14</v>
      </c>
      <c r="C544" t="s">
        <v>39</v>
      </c>
      <c r="D544">
        <v>1769040856</v>
      </c>
      <c r="E544" s="1">
        <v>44630</v>
      </c>
      <c r="F544" s="1">
        <v>44630</v>
      </c>
      <c r="G544">
        <v>6849836582</v>
      </c>
      <c r="H544" t="s">
        <v>438</v>
      </c>
      <c r="I544">
        <v>6198.7</v>
      </c>
      <c r="J544" s="1">
        <v>44660</v>
      </c>
      <c r="K544">
        <v>5080.9</v>
      </c>
      <c r="L544" s="1">
        <v>44649</v>
      </c>
      <c r="M544">
        <v>-11</v>
      </c>
      <c r="O544">
        <f t="shared" si="8"/>
        <v>-55889.899999999994</v>
      </c>
    </row>
    <row r="545" spans="1:15" ht="15">
      <c r="A545" t="s">
        <v>13</v>
      </c>
      <c r="B545" t="s">
        <v>14</v>
      </c>
      <c r="C545" t="s">
        <v>235</v>
      </c>
      <c r="D545" t="s">
        <v>236</v>
      </c>
      <c r="E545" s="1">
        <v>44630</v>
      </c>
      <c r="F545" s="1">
        <v>44630</v>
      </c>
      <c r="G545">
        <v>6850025195</v>
      </c>
      <c r="H545">
        <v>2</v>
      </c>
      <c r="I545">
        <v>2002</v>
      </c>
      <c r="J545" s="1">
        <v>44660</v>
      </c>
      <c r="K545">
        <v>2002</v>
      </c>
      <c r="L545" s="1">
        <v>44768</v>
      </c>
      <c r="M545">
        <v>108</v>
      </c>
      <c r="O545">
        <f t="shared" si="8"/>
        <v>216216</v>
      </c>
    </row>
    <row r="546" spans="1:15" ht="15">
      <c r="A546" t="s">
        <v>13</v>
      </c>
      <c r="B546" t="s">
        <v>14</v>
      </c>
      <c r="C546" t="s">
        <v>235</v>
      </c>
      <c r="D546" t="s">
        <v>236</v>
      </c>
      <c r="E546" s="1">
        <v>44630</v>
      </c>
      <c r="F546" s="1">
        <v>44630</v>
      </c>
      <c r="G546">
        <v>6850026866</v>
      </c>
      <c r="H546">
        <v>1</v>
      </c>
      <c r="I546">
        <v>2002</v>
      </c>
      <c r="J546" s="1">
        <v>44660</v>
      </c>
      <c r="K546">
        <v>2002</v>
      </c>
      <c r="L546" s="1">
        <v>44747</v>
      </c>
      <c r="M546">
        <v>87</v>
      </c>
      <c r="O546">
        <f t="shared" si="8"/>
        <v>174174</v>
      </c>
    </row>
    <row r="547" spans="1:15" ht="15">
      <c r="A547" t="s">
        <v>13</v>
      </c>
      <c r="B547" t="s">
        <v>14</v>
      </c>
      <c r="C547" t="s">
        <v>59</v>
      </c>
      <c r="D547">
        <v>6655971007</v>
      </c>
      <c r="E547" s="1">
        <v>44630</v>
      </c>
      <c r="F547" s="1">
        <v>44630</v>
      </c>
      <c r="G547">
        <v>6852318078</v>
      </c>
      <c r="H547">
        <v>4207213069</v>
      </c>
      <c r="I547">
        <v>203.99</v>
      </c>
      <c r="J547" s="1">
        <v>44660</v>
      </c>
      <c r="K547">
        <v>194.28</v>
      </c>
      <c r="L547" s="1">
        <v>44655</v>
      </c>
      <c r="M547">
        <v>-5</v>
      </c>
      <c r="O547">
        <f t="shared" si="8"/>
        <v>-971.4</v>
      </c>
    </row>
    <row r="548" spans="1:15" ht="15">
      <c r="A548" t="s">
        <v>13</v>
      </c>
      <c r="B548" t="s">
        <v>14</v>
      </c>
      <c r="C548" t="s">
        <v>439</v>
      </c>
      <c r="D548">
        <v>6188330150</v>
      </c>
      <c r="E548" s="1">
        <v>44631</v>
      </c>
      <c r="F548" s="1">
        <v>44631</v>
      </c>
      <c r="G548">
        <v>6853385850</v>
      </c>
      <c r="H548">
        <v>2111394</v>
      </c>
      <c r="I548">
        <v>732</v>
      </c>
      <c r="J548" s="1">
        <v>44661</v>
      </c>
      <c r="K548">
        <v>600</v>
      </c>
      <c r="L548" s="1">
        <v>44648</v>
      </c>
      <c r="M548">
        <v>-13</v>
      </c>
      <c r="O548">
        <f t="shared" si="8"/>
        <v>-7800</v>
      </c>
    </row>
    <row r="549" spans="1:15" ht="15">
      <c r="A549" t="s">
        <v>13</v>
      </c>
      <c r="B549" t="s">
        <v>14</v>
      </c>
      <c r="C549" t="s">
        <v>59</v>
      </c>
      <c r="D549">
        <v>6655971007</v>
      </c>
      <c r="E549" s="1">
        <v>44631</v>
      </c>
      <c r="F549" s="1">
        <v>44631</v>
      </c>
      <c r="G549">
        <v>6855875611</v>
      </c>
      <c r="H549">
        <v>4207703248</v>
      </c>
      <c r="I549">
        <v>272.1</v>
      </c>
      <c r="J549" s="1">
        <v>44661</v>
      </c>
      <c r="K549">
        <v>223.03</v>
      </c>
      <c r="L549" s="1">
        <v>44643</v>
      </c>
      <c r="M549">
        <v>-18</v>
      </c>
      <c r="O549">
        <f t="shared" si="8"/>
        <v>-4014.54</v>
      </c>
    </row>
    <row r="550" spans="1:15" ht="15">
      <c r="A550" t="s">
        <v>13</v>
      </c>
      <c r="B550" t="s">
        <v>14</v>
      </c>
      <c r="C550" t="s">
        <v>440</v>
      </c>
      <c r="D550">
        <v>4112680378</v>
      </c>
      <c r="E550" s="1">
        <v>44631</v>
      </c>
      <c r="F550" s="1">
        <v>44631</v>
      </c>
      <c r="G550">
        <v>6856623630</v>
      </c>
      <c r="H550">
        <v>72204169</v>
      </c>
      <c r="I550">
        <v>6588</v>
      </c>
      <c r="J550" s="1">
        <v>44661</v>
      </c>
      <c r="K550">
        <v>5400</v>
      </c>
      <c r="L550" s="1">
        <v>44732</v>
      </c>
      <c r="M550">
        <v>71</v>
      </c>
      <c r="O550">
        <f t="shared" si="8"/>
        <v>383400</v>
      </c>
    </row>
    <row r="551" spans="1:15" ht="15">
      <c r="A551" t="s">
        <v>13</v>
      </c>
      <c r="B551" t="s">
        <v>14</v>
      </c>
      <c r="C551" t="s">
        <v>204</v>
      </c>
      <c r="D551">
        <v>6714021000</v>
      </c>
      <c r="E551" s="1">
        <v>44631</v>
      </c>
      <c r="F551" s="1">
        <v>44631</v>
      </c>
      <c r="G551">
        <v>6856636173</v>
      </c>
      <c r="H551" s="2">
        <v>202000000000</v>
      </c>
      <c r="I551">
        <v>110.19</v>
      </c>
      <c r="J551" s="1">
        <v>44661</v>
      </c>
      <c r="K551">
        <v>90.32</v>
      </c>
      <c r="L551" s="1">
        <v>44643</v>
      </c>
      <c r="M551">
        <v>-18</v>
      </c>
      <c r="O551">
        <f t="shared" si="8"/>
        <v>-1625.7599999999998</v>
      </c>
    </row>
    <row r="552" spans="1:15" ht="15">
      <c r="A552" t="s">
        <v>13</v>
      </c>
      <c r="B552" t="s">
        <v>14</v>
      </c>
      <c r="C552" t="s">
        <v>229</v>
      </c>
      <c r="D552" t="s">
        <v>230</v>
      </c>
      <c r="E552" s="1">
        <v>44631</v>
      </c>
      <c r="F552" s="1">
        <v>44631</v>
      </c>
      <c r="G552">
        <v>6860660348</v>
      </c>
      <c r="H552">
        <v>1</v>
      </c>
      <c r="I552">
        <v>756.06</v>
      </c>
      <c r="J552" s="1">
        <v>44661</v>
      </c>
      <c r="K552">
        <v>756.06</v>
      </c>
      <c r="L552" s="1">
        <v>44687</v>
      </c>
      <c r="M552">
        <v>26</v>
      </c>
      <c r="O552">
        <f t="shared" si="8"/>
        <v>19657.559999999998</v>
      </c>
    </row>
    <row r="553" spans="1:15" ht="15">
      <c r="A553" t="s">
        <v>13</v>
      </c>
      <c r="B553" t="s">
        <v>14</v>
      </c>
      <c r="C553" t="s">
        <v>229</v>
      </c>
      <c r="D553" t="s">
        <v>230</v>
      </c>
      <c r="E553" s="1">
        <v>44631</v>
      </c>
      <c r="F553" s="1">
        <v>44631</v>
      </c>
      <c r="G553">
        <v>6860661011</v>
      </c>
      <c r="H553">
        <v>2</v>
      </c>
      <c r="I553">
        <v>1471.77</v>
      </c>
      <c r="J553" s="1">
        <v>44661</v>
      </c>
      <c r="K553">
        <v>1471.77</v>
      </c>
      <c r="L553" s="1">
        <v>44655</v>
      </c>
      <c r="M553">
        <v>-6</v>
      </c>
      <c r="O553">
        <f t="shared" si="8"/>
        <v>-8830.619999999999</v>
      </c>
    </row>
    <row r="554" spans="1:15" ht="15">
      <c r="A554" t="s">
        <v>13</v>
      </c>
      <c r="B554" t="s">
        <v>14</v>
      </c>
      <c r="C554" t="s">
        <v>229</v>
      </c>
      <c r="D554" t="s">
        <v>230</v>
      </c>
      <c r="E554" s="1">
        <v>44631</v>
      </c>
      <c r="F554" s="1">
        <v>44631</v>
      </c>
      <c r="G554">
        <v>6860662132</v>
      </c>
      <c r="H554">
        <v>3</v>
      </c>
      <c r="I554">
        <v>1280.06</v>
      </c>
      <c r="J554" s="1">
        <v>44661</v>
      </c>
      <c r="K554">
        <v>1280.06</v>
      </c>
      <c r="L554" s="1">
        <v>44655</v>
      </c>
      <c r="M554">
        <v>-6</v>
      </c>
      <c r="O554">
        <f t="shared" si="8"/>
        <v>-7680.36</v>
      </c>
    </row>
    <row r="555" spans="1:15" ht="15">
      <c r="A555" t="s">
        <v>13</v>
      </c>
      <c r="B555" t="s">
        <v>14</v>
      </c>
      <c r="C555" t="s">
        <v>137</v>
      </c>
      <c r="D555">
        <v>12878470157</v>
      </c>
      <c r="E555" s="1">
        <v>44631</v>
      </c>
      <c r="F555" s="1">
        <v>44631</v>
      </c>
      <c r="G555">
        <v>6860681097</v>
      </c>
      <c r="H555" t="s">
        <v>441</v>
      </c>
      <c r="I555">
        <v>879.44</v>
      </c>
      <c r="J555" s="1">
        <v>44661</v>
      </c>
      <c r="K555">
        <v>720.85</v>
      </c>
      <c r="L555" s="1">
        <v>44684</v>
      </c>
      <c r="M555">
        <v>23</v>
      </c>
      <c r="O555">
        <f t="shared" si="8"/>
        <v>16579.55</v>
      </c>
    </row>
    <row r="556" spans="1:15" ht="15">
      <c r="A556" t="s">
        <v>13</v>
      </c>
      <c r="B556" t="s">
        <v>14</v>
      </c>
      <c r="C556" t="s">
        <v>84</v>
      </c>
      <c r="D556">
        <v>4127270157</v>
      </c>
      <c r="E556" s="1">
        <v>44632</v>
      </c>
      <c r="F556" s="1">
        <v>44632</v>
      </c>
      <c r="G556">
        <v>6860993724</v>
      </c>
      <c r="H556">
        <v>1022122762</v>
      </c>
      <c r="I556">
        <v>1389.31</v>
      </c>
      <c r="J556" s="1">
        <v>44662</v>
      </c>
      <c r="K556">
        <v>1138.78</v>
      </c>
      <c r="L556" s="1">
        <v>44663</v>
      </c>
      <c r="M556">
        <v>1</v>
      </c>
      <c r="O556">
        <f t="shared" si="8"/>
        <v>1138.78</v>
      </c>
    </row>
    <row r="557" spans="1:15" ht="15">
      <c r="A557" t="s">
        <v>13</v>
      </c>
      <c r="B557" t="s">
        <v>14</v>
      </c>
      <c r="C557" t="s">
        <v>84</v>
      </c>
      <c r="D557">
        <v>4127270157</v>
      </c>
      <c r="E557" s="1">
        <v>44632</v>
      </c>
      <c r="F557" s="1">
        <v>44632</v>
      </c>
      <c r="G557">
        <v>6860993839</v>
      </c>
      <c r="H557">
        <v>1022122763</v>
      </c>
      <c r="I557">
        <v>110.68</v>
      </c>
      <c r="J557" s="1">
        <v>44662</v>
      </c>
      <c r="K557">
        <v>90.72</v>
      </c>
      <c r="L557" s="1">
        <v>44656</v>
      </c>
      <c r="M557">
        <v>-6</v>
      </c>
      <c r="O557">
        <f t="shared" si="8"/>
        <v>-544.3199999999999</v>
      </c>
    </row>
    <row r="558" spans="1:15" ht="15">
      <c r="A558" t="s">
        <v>13</v>
      </c>
      <c r="B558" t="s">
        <v>14</v>
      </c>
      <c r="C558" t="s">
        <v>84</v>
      </c>
      <c r="D558">
        <v>4127270157</v>
      </c>
      <c r="E558" s="1">
        <v>44632</v>
      </c>
      <c r="F558" s="1">
        <v>44632</v>
      </c>
      <c r="G558">
        <v>6860993960</v>
      </c>
      <c r="H558">
        <v>1022122764</v>
      </c>
      <c r="I558">
        <v>1990.87</v>
      </c>
      <c r="J558" s="1">
        <v>44662</v>
      </c>
      <c r="K558">
        <v>1631.86</v>
      </c>
      <c r="L558" s="1">
        <v>44701</v>
      </c>
      <c r="M558">
        <v>39</v>
      </c>
      <c r="O558">
        <f t="shared" si="8"/>
        <v>63642.53999999999</v>
      </c>
    </row>
    <row r="559" spans="1:15" ht="15">
      <c r="A559" t="s">
        <v>13</v>
      </c>
      <c r="B559" t="s">
        <v>14</v>
      </c>
      <c r="C559" t="s">
        <v>59</v>
      </c>
      <c r="D559">
        <v>6655971007</v>
      </c>
      <c r="E559" s="1">
        <v>44632</v>
      </c>
      <c r="F559" s="1">
        <v>44632</v>
      </c>
      <c r="G559">
        <v>6862558291</v>
      </c>
      <c r="H559">
        <v>4208504443</v>
      </c>
      <c r="I559">
        <v>685.59</v>
      </c>
      <c r="J559" s="1">
        <v>44662</v>
      </c>
      <c r="K559">
        <v>561.96</v>
      </c>
      <c r="L559" s="1">
        <v>44643</v>
      </c>
      <c r="M559">
        <v>-19</v>
      </c>
      <c r="O559">
        <f t="shared" si="8"/>
        <v>-10677.240000000002</v>
      </c>
    </row>
    <row r="560" spans="1:15" ht="15">
      <c r="A560" t="s">
        <v>13</v>
      </c>
      <c r="B560" t="s">
        <v>14</v>
      </c>
      <c r="C560" t="s">
        <v>59</v>
      </c>
      <c r="D560">
        <v>6655971007</v>
      </c>
      <c r="E560" s="1">
        <v>44632</v>
      </c>
      <c r="F560" s="1">
        <v>44632</v>
      </c>
      <c r="G560">
        <v>6862579691</v>
      </c>
      <c r="H560">
        <v>4208504442</v>
      </c>
      <c r="I560">
        <v>280.51</v>
      </c>
      <c r="J560" s="1">
        <v>44662</v>
      </c>
      <c r="K560">
        <v>229.93</v>
      </c>
      <c r="L560" s="1">
        <v>44643</v>
      </c>
      <c r="M560">
        <v>-19</v>
      </c>
      <c r="O560">
        <f t="shared" si="8"/>
        <v>-4368.67</v>
      </c>
    </row>
    <row r="561" spans="1:15" ht="15">
      <c r="A561" t="s">
        <v>13</v>
      </c>
      <c r="B561" t="s">
        <v>14</v>
      </c>
      <c r="C561" t="s">
        <v>59</v>
      </c>
      <c r="D561">
        <v>6655971007</v>
      </c>
      <c r="E561" s="1">
        <v>44632</v>
      </c>
      <c r="F561" s="1">
        <v>44632</v>
      </c>
      <c r="G561">
        <v>6862600233</v>
      </c>
      <c r="H561">
        <v>4208504441</v>
      </c>
      <c r="I561">
        <v>20.57</v>
      </c>
      <c r="J561" s="1">
        <v>44662</v>
      </c>
      <c r="K561">
        <v>16.86</v>
      </c>
      <c r="L561" s="1">
        <v>44643</v>
      </c>
      <c r="M561">
        <v>-19</v>
      </c>
      <c r="O561">
        <f t="shared" si="8"/>
        <v>-320.34</v>
      </c>
    </row>
    <row r="562" spans="1:15" ht="15">
      <c r="A562" t="s">
        <v>13</v>
      </c>
      <c r="B562" t="s">
        <v>14</v>
      </c>
      <c r="C562" t="s">
        <v>59</v>
      </c>
      <c r="D562">
        <v>6655971007</v>
      </c>
      <c r="E562" s="1">
        <v>44632</v>
      </c>
      <c r="F562" s="1">
        <v>44632</v>
      </c>
      <c r="G562">
        <v>6862644560</v>
      </c>
      <c r="H562">
        <v>4208504440</v>
      </c>
      <c r="I562">
        <v>333.41</v>
      </c>
      <c r="J562" s="1">
        <v>44662</v>
      </c>
      <c r="K562">
        <v>273.29</v>
      </c>
      <c r="L562" s="1">
        <v>44643</v>
      </c>
      <c r="M562">
        <v>-19</v>
      </c>
      <c r="O562">
        <f t="shared" si="8"/>
        <v>-5192.51</v>
      </c>
    </row>
    <row r="563" spans="1:15" ht="15">
      <c r="A563" t="s">
        <v>13</v>
      </c>
      <c r="B563" t="s">
        <v>14</v>
      </c>
      <c r="C563" t="s">
        <v>45</v>
      </c>
      <c r="D563">
        <v>12864800151</v>
      </c>
      <c r="E563" s="1">
        <v>44632</v>
      </c>
      <c r="F563" s="1">
        <v>44632</v>
      </c>
      <c r="G563">
        <v>6865403378</v>
      </c>
      <c r="H563">
        <v>3073840500</v>
      </c>
      <c r="I563">
        <v>500.25</v>
      </c>
      <c r="J563" s="1">
        <v>44662</v>
      </c>
      <c r="K563">
        <v>410.04</v>
      </c>
      <c r="L563" s="1">
        <v>44663</v>
      </c>
      <c r="M563">
        <v>1</v>
      </c>
      <c r="O563">
        <f t="shared" si="8"/>
        <v>410.04</v>
      </c>
    </row>
    <row r="564" spans="1:15" ht="15">
      <c r="A564" t="s">
        <v>13</v>
      </c>
      <c r="B564" t="s">
        <v>14</v>
      </c>
      <c r="C564" t="s">
        <v>261</v>
      </c>
      <c r="D564" t="s">
        <v>262</v>
      </c>
      <c r="E564" s="1">
        <v>44632</v>
      </c>
      <c r="F564" s="1">
        <v>44632</v>
      </c>
      <c r="G564">
        <v>6866123171</v>
      </c>
      <c r="H564">
        <v>3</v>
      </c>
      <c r="I564">
        <v>2855.96</v>
      </c>
      <c r="J564" s="1">
        <v>44662</v>
      </c>
      <c r="K564">
        <v>2855.96</v>
      </c>
      <c r="L564" s="1">
        <v>44672</v>
      </c>
      <c r="M564">
        <v>10</v>
      </c>
      <c r="O564">
        <f t="shared" si="8"/>
        <v>28559.6</v>
      </c>
    </row>
    <row r="565" spans="1:15" ht="15">
      <c r="A565" t="s">
        <v>13</v>
      </c>
      <c r="B565" t="s">
        <v>14</v>
      </c>
      <c r="C565" t="s">
        <v>261</v>
      </c>
      <c r="D565" t="s">
        <v>262</v>
      </c>
      <c r="E565" s="1">
        <v>44632</v>
      </c>
      <c r="F565" s="1">
        <v>44632</v>
      </c>
      <c r="G565">
        <v>6866124098</v>
      </c>
      <c r="H565">
        <v>4</v>
      </c>
      <c r="I565">
        <v>2564.11</v>
      </c>
      <c r="J565" s="1">
        <v>44662</v>
      </c>
      <c r="K565">
        <v>2564.11</v>
      </c>
      <c r="L565" s="1">
        <v>44672</v>
      </c>
      <c r="M565">
        <v>10</v>
      </c>
      <c r="O565">
        <f t="shared" si="8"/>
        <v>25641.100000000002</v>
      </c>
    </row>
    <row r="566" spans="1:15" ht="15">
      <c r="A566" t="s">
        <v>13</v>
      </c>
      <c r="B566" t="s">
        <v>14</v>
      </c>
      <c r="C566" t="s">
        <v>59</v>
      </c>
      <c r="D566">
        <v>6655971007</v>
      </c>
      <c r="E566" s="1">
        <v>44632</v>
      </c>
      <c r="F566" s="1">
        <v>44632</v>
      </c>
      <c r="G566">
        <v>6867863818</v>
      </c>
      <c r="H566">
        <v>4209734537</v>
      </c>
      <c r="I566">
        <v>413.87</v>
      </c>
      <c r="J566" s="1">
        <v>44662</v>
      </c>
      <c r="K566">
        <v>339.24</v>
      </c>
      <c r="L566" s="1">
        <v>44643</v>
      </c>
      <c r="M566">
        <v>-19</v>
      </c>
      <c r="O566">
        <f t="shared" si="8"/>
        <v>-6445.56</v>
      </c>
    </row>
    <row r="567" spans="1:15" ht="15">
      <c r="A567" t="s">
        <v>13</v>
      </c>
      <c r="B567" t="s">
        <v>14</v>
      </c>
      <c r="C567" t="s">
        <v>59</v>
      </c>
      <c r="D567">
        <v>6655971007</v>
      </c>
      <c r="E567" s="1">
        <v>44633</v>
      </c>
      <c r="F567" s="1">
        <v>44633</v>
      </c>
      <c r="G567">
        <v>6867940986</v>
      </c>
      <c r="H567">
        <v>4209734536</v>
      </c>
      <c r="I567">
        <v>475.69</v>
      </c>
      <c r="J567" s="1">
        <v>44663</v>
      </c>
      <c r="K567">
        <v>389.91</v>
      </c>
      <c r="L567" s="1">
        <v>44643</v>
      </c>
      <c r="M567">
        <v>-20</v>
      </c>
      <c r="O567">
        <f t="shared" si="8"/>
        <v>-7798.200000000001</v>
      </c>
    </row>
    <row r="568" spans="1:15" ht="15">
      <c r="A568" t="s">
        <v>13</v>
      </c>
      <c r="B568" t="s">
        <v>14</v>
      </c>
      <c r="C568" t="s">
        <v>59</v>
      </c>
      <c r="D568">
        <v>6655971007</v>
      </c>
      <c r="E568" s="1">
        <v>44633</v>
      </c>
      <c r="F568" s="1">
        <v>44633</v>
      </c>
      <c r="G568">
        <v>6867942884</v>
      </c>
      <c r="H568">
        <v>4209734535</v>
      </c>
      <c r="I568">
        <v>601.81</v>
      </c>
      <c r="J568" s="1">
        <v>44663</v>
      </c>
      <c r="K568">
        <v>493.29</v>
      </c>
      <c r="L568" s="1">
        <v>44643</v>
      </c>
      <c r="M568">
        <v>-20</v>
      </c>
      <c r="O568">
        <f t="shared" si="8"/>
        <v>-9865.800000000001</v>
      </c>
    </row>
    <row r="569" spans="1:15" ht="15">
      <c r="A569" t="s">
        <v>13</v>
      </c>
      <c r="B569" t="s">
        <v>14</v>
      </c>
      <c r="C569" t="s">
        <v>59</v>
      </c>
      <c r="D569">
        <v>6655971007</v>
      </c>
      <c r="E569" s="1">
        <v>44633</v>
      </c>
      <c r="F569" s="1">
        <v>44633</v>
      </c>
      <c r="G569">
        <v>6868000368</v>
      </c>
      <c r="H569">
        <v>4209734539</v>
      </c>
      <c r="I569">
        <v>404.97</v>
      </c>
      <c r="J569" s="1">
        <v>44663</v>
      </c>
      <c r="K569">
        <v>331.94</v>
      </c>
      <c r="L569" s="1">
        <v>44643</v>
      </c>
      <c r="M569">
        <v>-20</v>
      </c>
      <c r="O569">
        <f t="shared" si="8"/>
        <v>-6638.8</v>
      </c>
    </row>
    <row r="570" spans="1:15" ht="15">
      <c r="A570" t="s">
        <v>13</v>
      </c>
      <c r="B570" t="s">
        <v>14</v>
      </c>
      <c r="C570" t="s">
        <v>59</v>
      </c>
      <c r="D570">
        <v>6655971007</v>
      </c>
      <c r="E570" s="1">
        <v>44633</v>
      </c>
      <c r="F570" s="1">
        <v>44633</v>
      </c>
      <c r="G570">
        <v>6868084309</v>
      </c>
      <c r="H570">
        <v>4209734540</v>
      </c>
      <c r="I570">
        <v>269.17</v>
      </c>
      <c r="J570" s="1">
        <v>44663</v>
      </c>
      <c r="K570">
        <v>220.63</v>
      </c>
      <c r="L570" s="1">
        <v>44643</v>
      </c>
      <c r="M570">
        <v>-20</v>
      </c>
      <c r="O570">
        <f t="shared" si="8"/>
        <v>-4412.6</v>
      </c>
    </row>
    <row r="571" spans="1:15" ht="15">
      <c r="A571" t="s">
        <v>13</v>
      </c>
      <c r="B571" t="s">
        <v>14</v>
      </c>
      <c r="C571" t="s">
        <v>59</v>
      </c>
      <c r="D571">
        <v>6655971007</v>
      </c>
      <c r="E571" s="1">
        <v>44633</v>
      </c>
      <c r="F571" s="1">
        <v>44633</v>
      </c>
      <c r="G571">
        <v>6868107022</v>
      </c>
      <c r="H571">
        <v>4209734538</v>
      </c>
      <c r="I571">
        <v>99.63</v>
      </c>
      <c r="J571" s="1">
        <v>44663</v>
      </c>
      <c r="K571">
        <v>81.66</v>
      </c>
      <c r="L571" s="1">
        <v>44643</v>
      </c>
      <c r="M571">
        <v>-20</v>
      </c>
      <c r="O571">
        <f t="shared" si="8"/>
        <v>-1633.1999999999998</v>
      </c>
    </row>
    <row r="572" spans="1:15" ht="15">
      <c r="A572" t="s">
        <v>13</v>
      </c>
      <c r="B572" t="s">
        <v>14</v>
      </c>
      <c r="C572" t="s">
        <v>59</v>
      </c>
      <c r="D572">
        <v>6655971007</v>
      </c>
      <c r="E572" s="1">
        <v>44633</v>
      </c>
      <c r="F572" s="1">
        <v>44633</v>
      </c>
      <c r="G572">
        <v>6872944668</v>
      </c>
      <c r="H572">
        <v>4211037544</v>
      </c>
      <c r="I572">
        <v>366.37</v>
      </c>
      <c r="J572" s="1">
        <v>44663</v>
      </c>
      <c r="K572">
        <v>300.3</v>
      </c>
      <c r="L572" s="1">
        <v>44643</v>
      </c>
      <c r="M572">
        <v>-20</v>
      </c>
      <c r="O572">
        <f t="shared" si="8"/>
        <v>-6006</v>
      </c>
    </row>
    <row r="573" spans="1:15" ht="15">
      <c r="A573" t="s">
        <v>13</v>
      </c>
      <c r="B573" t="s">
        <v>14</v>
      </c>
      <c r="C573" t="s">
        <v>59</v>
      </c>
      <c r="D573">
        <v>6655971007</v>
      </c>
      <c r="E573" s="1">
        <v>44633</v>
      </c>
      <c r="F573" s="1">
        <v>44633</v>
      </c>
      <c r="G573">
        <v>6872959706</v>
      </c>
      <c r="H573">
        <v>4211401860</v>
      </c>
      <c r="I573">
        <v>283.45</v>
      </c>
      <c r="J573" s="1">
        <v>44663</v>
      </c>
      <c r="K573">
        <v>232.34</v>
      </c>
      <c r="L573" s="1">
        <v>44643</v>
      </c>
      <c r="M573">
        <v>-20</v>
      </c>
      <c r="O573">
        <f t="shared" si="8"/>
        <v>-4646.8</v>
      </c>
    </row>
    <row r="574" spans="1:15" ht="15">
      <c r="A574" t="s">
        <v>13</v>
      </c>
      <c r="B574" t="s">
        <v>14</v>
      </c>
      <c r="C574" t="s">
        <v>59</v>
      </c>
      <c r="D574">
        <v>6655971007</v>
      </c>
      <c r="E574" s="1">
        <v>44633</v>
      </c>
      <c r="F574" s="1">
        <v>44633</v>
      </c>
      <c r="G574">
        <v>6872977295</v>
      </c>
      <c r="H574">
        <v>4211401853</v>
      </c>
      <c r="I574">
        <v>360.46</v>
      </c>
      <c r="J574" s="1">
        <v>44663</v>
      </c>
      <c r="K574">
        <v>295.46</v>
      </c>
      <c r="L574" s="1">
        <v>44643</v>
      </c>
      <c r="M574">
        <v>-20</v>
      </c>
      <c r="O574">
        <f t="shared" si="8"/>
        <v>-5909.2</v>
      </c>
    </row>
    <row r="575" spans="1:15" ht="15">
      <c r="A575" t="s">
        <v>13</v>
      </c>
      <c r="B575" t="s">
        <v>14</v>
      </c>
      <c r="C575" t="s">
        <v>59</v>
      </c>
      <c r="D575">
        <v>6655971007</v>
      </c>
      <c r="E575" s="1">
        <v>44633</v>
      </c>
      <c r="F575" s="1">
        <v>44633</v>
      </c>
      <c r="G575">
        <v>6872983217</v>
      </c>
      <c r="H575">
        <v>4211401859</v>
      </c>
      <c r="I575">
        <v>264.09</v>
      </c>
      <c r="J575" s="1">
        <v>44663</v>
      </c>
      <c r="K575">
        <v>216.47</v>
      </c>
      <c r="L575" s="1">
        <v>44643</v>
      </c>
      <c r="M575">
        <v>-20</v>
      </c>
      <c r="O575">
        <f t="shared" si="8"/>
        <v>-4329.4</v>
      </c>
    </row>
    <row r="576" spans="1:15" ht="15">
      <c r="A576" t="s">
        <v>13</v>
      </c>
      <c r="B576" t="s">
        <v>14</v>
      </c>
      <c r="C576" t="s">
        <v>59</v>
      </c>
      <c r="D576">
        <v>6655971007</v>
      </c>
      <c r="E576" s="1">
        <v>44633</v>
      </c>
      <c r="F576" s="1">
        <v>44633</v>
      </c>
      <c r="G576">
        <v>6872986655</v>
      </c>
      <c r="H576">
        <v>4211401855</v>
      </c>
      <c r="I576">
        <v>2645.95</v>
      </c>
      <c r="J576" s="1">
        <v>44663</v>
      </c>
      <c r="K576">
        <v>2168.81</v>
      </c>
      <c r="L576" s="1">
        <v>44643</v>
      </c>
      <c r="M576">
        <v>-20</v>
      </c>
      <c r="O576">
        <f t="shared" si="8"/>
        <v>-43376.2</v>
      </c>
    </row>
    <row r="577" spans="1:15" ht="15">
      <c r="A577" t="s">
        <v>13</v>
      </c>
      <c r="B577" t="s">
        <v>14</v>
      </c>
      <c r="C577" t="s">
        <v>59</v>
      </c>
      <c r="D577">
        <v>6655971007</v>
      </c>
      <c r="E577" s="1">
        <v>44633</v>
      </c>
      <c r="F577" s="1">
        <v>44633</v>
      </c>
      <c r="G577">
        <v>6872991633</v>
      </c>
      <c r="H577">
        <v>4211401851</v>
      </c>
      <c r="I577">
        <v>350.31</v>
      </c>
      <c r="J577" s="1">
        <v>44663</v>
      </c>
      <c r="K577">
        <v>287.14</v>
      </c>
      <c r="L577" s="1">
        <v>44643</v>
      </c>
      <c r="M577">
        <v>-20</v>
      </c>
      <c r="O577">
        <f t="shared" si="8"/>
        <v>-5742.799999999999</v>
      </c>
    </row>
    <row r="578" spans="1:15" ht="15">
      <c r="A578" t="s">
        <v>13</v>
      </c>
      <c r="B578" t="s">
        <v>14</v>
      </c>
      <c r="C578" t="s">
        <v>59</v>
      </c>
      <c r="D578">
        <v>6655971007</v>
      </c>
      <c r="E578" s="1">
        <v>44633</v>
      </c>
      <c r="F578" s="1">
        <v>44633</v>
      </c>
      <c r="G578">
        <v>6872994389</v>
      </c>
      <c r="H578">
        <v>4211401862</v>
      </c>
      <c r="I578">
        <v>591.77</v>
      </c>
      <c r="J578" s="1">
        <v>44663</v>
      </c>
      <c r="K578">
        <v>485.06</v>
      </c>
      <c r="L578" s="1">
        <v>44643</v>
      </c>
      <c r="M578">
        <v>-20</v>
      </c>
      <c r="O578">
        <f t="shared" si="8"/>
        <v>-9701.2</v>
      </c>
    </row>
    <row r="579" spans="1:15" ht="15">
      <c r="A579" t="s">
        <v>13</v>
      </c>
      <c r="B579" t="s">
        <v>14</v>
      </c>
      <c r="C579" t="s">
        <v>59</v>
      </c>
      <c r="D579">
        <v>6655971007</v>
      </c>
      <c r="E579" s="1">
        <v>44633</v>
      </c>
      <c r="F579" s="1">
        <v>44633</v>
      </c>
      <c r="G579">
        <v>6873002678</v>
      </c>
      <c r="H579">
        <v>4211401861</v>
      </c>
      <c r="I579">
        <v>241.72</v>
      </c>
      <c r="J579" s="1">
        <v>44663</v>
      </c>
      <c r="K579">
        <v>198.13</v>
      </c>
      <c r="L579" s="1">
        <v>44643</v>
      </c>
      <c r="M579">
        <v>-20</v>
      </c>
      <c r="O579">
        <f aca="true" t="shared" si="9" ref="O579:O642">K579*M579</f>
        <v>-3962.6</v>
      </c>
    </row>
    <row r="580" spans="1:15" ht="15">
      <c r="A580" t="s">
        <v>13</v>
      </c>
      <c r="B580" t="s">
        <v>14</v>
      </c>
      <c r="C580" t="s">
        <v>59</v>
      </c>
      <c r="D580">
        <v>6655971007</v>
      </c>
      <c r="E580" s="1">
        <v>44633</v>
      </c>
      <c r="F580" s="1">
        <v>44633</v>
      </c>
      <c r="G580">
        <v>6873024944</v>
      </c>
      <c r="H580">
        <v>4211401852</v>
      </c>
      <c r="I580">
        <v>74.42</v>
      </c>
      <c r="J580" s="1">
        <v>44663</v>
      </c>
      <c r="K580">
        <v>61</v>
      </c>
      <c r="L580" s="1">
        <v>44643</v>
      </c>
      <c r="M580">
        <v>-20</v>
      </c>
      <c r="O580">
        <f t="shared" si="9"/>
        <v>-1220</v>
      </c>
    </row>
    <row r="581" spans="1:15" ht="15">
      <c r="A581" t="s">
        <v>13</v>
      </c>
      <c r="B581" t="s">
        <v>14</v>
      </c>
      <c r="C581" t="s">
        <v>59</v>
      </c>
      <c r="D581">
        <v>6655971007</v>
      </c>
      <c r="E581" s="1">
        <v>44633</v>
      </c>
      <c r="F581" s="1">
        <v>44633</v>
      </c>
      <c r="G581">
        <v>6873028125</v>
      </c>
      <c r="H581">
        <v>4211401850</v>
      </c>
      <c r="I581">
        <v>366.18</v>
      </c>
      <c r="J581" s="1">
        <v>44663</v>
      </c>
      <c r="K581">
        <v>300.15</v>
      </c>
      <c r="L581" s="1">
        <v>44643</v>
      </c>
      <c r="M581">
        <v>-20</v>
      </c>
      <c r="O581">
        <f t="shared" si="9"/>
        <v>-6003</v>
      </c>
    </row>
    <row r="582" spans="1:15" ht="15">
      <c r="A582" t="s">
        <v>13</v>
      </c>
      <c r="B582" t="s">
        <v>14</v>
      </c>
      <c r="C582" t="s">
        <v>59</v>
      </c>
      <c r="D582">
        <v>6655971007</v>
      </c>
      <c r="E582" s="1">
        <v>44633</v>
      </c>
      <c r="F582" s="1">
        <v>44633</v>
      </c>
      <c r="G582">
        <v>6873030356</v>
      </c>
      <c r="H582">
        <v>4211401856</v>
      </c>
      <c r="I582">
        <v>3213.98</v>
      </c>
      <c r="J582" s="1">
        <v>44663</v>
      </c>
      <c r="K582">
        <v>2634.41</v>
      </c>
      <c r="L582" s="1">
        <v>44643</v>
      </c>
      <c r="M582">
        <v>-20</v>
      </c>
      <c r="O582">
        <f t="shared" si="9"/>
        <v>-52688.2</v>
      </c>
    </row>
    <row r="583" spans="1:15" ht="15">
      <c r="A583" t="s">
        <v>13</v>
      </c>
      <c r="B583" t="s">
        <v>14</v>
      </c>
      <c r="C583" t="s">
        <v>59</v>
      </c>
      <c r="D583">
        <v>6655971007</v>
      </c>
      <c r="E583" s="1">
        <v>44633</v>
      </c>
      <c r="F583" s="1">
        <v>44633</v>
      </c>
      <c r="G583">
        <v>6873063194</v>
      </c>
      <c r="H583">
        <v>4211401857</v>
      </c>
      <c r="I583">
        <v>550.09</v>
      </c>
      <c r="J583" s="1">
        <v>44663</v>
      </c>
      <c r="K583">
        <v>450.89</v>
      </c>
      <c r="L583" s="1">
        <v>44643</v>
      </c>
      <c r="M583">
        <v>-20</v>
      </c>
      <c r="O583">
        <f t="shared" si="9"/>
        <v>-9017.8</v>
      </c>
    </row>
    <row r="584" spans="1:15" ht="15">
      <c r="A584" t="s">
        <v>13</v>
      </c>
      <c r="B584" t="s">
        <v>14</v>
      </c>
      <c r="C584" t="s">
        <v>59</v>
      </c>
      <c r="D584">
        <v>6655971007</v>
      </c>
      <c r="E584" s="1">
        <v>44633</v>
      </c>
      <c r="F584" s="1">
        <v>44633</v>
      </c>
      <c r="G584">
        <v>6873065665</v>
      </c>
      <c r="H584">
        <v>4211401854</v>
      </c>
      <c r="I584">
        <v>459.54</v>
      </c>
      <c r="J584" s="1">
        <v>44663</v>
      </c>
      <c r="K584">
        <v>376.67</v>
      </c>
      <c r="L584" s="1">
        <v>44643</v>
      </c>
      <c r="M584">
        <v>-20</v>
      </c>
      <c r="O584">
        <f t="shared" si="9"/>
        <v>-7533.400000000001</v>
      </c>
    </row>
    <row r="585" spans="1:15" ht="15">
      <c r="A585" t="s">
        <v>13</v>
      </c>
      <c r="B585" t="s">
        <v>14</v>
      </c>
      <c r="C585" t="s">
        <v>59</v>
      </c>
      <c r="D585">
        <v>6655971007</v>
      </c>
      <c r="E585" s="1">
        <v>44633</v>
      </c>
      <c r="F585" s="1">
        <v>44633</v>
      </c>
      <c r="G585">
        <v>6873086149</v>
      </c>
      <c r="H585">
        <v>4211401858</v>
      </c>
      <c r="I585">
        <v>598.02</v>
      </c>
      <c r="J585" s="1">
        <v>44663</v>
      </c>
      <c r="K585">
        <v>490.18</v>
      </c>
      <c r="L585" s="1">
        <v>44643</v>
      </c>
      <c r="M585">
        <v>-20</v>
      </c>
      <c r="O585">
        <f t="shared" si="9"/>
        <v>-9803.6</v>
      </c>
    </row>
    <row r="586" spans="1:15" ht="15">
      <c r="A586" t="s">
        <v>13</v>
      </c>
      <c r="B586" t="s">
        <v>14</v>
      </c>
      <c r="C586" t="s">
        <v>59</v>
      </c>
      <c r="D586">
        <v>6655971007</v>
      </c>
      <c r="E586" s="1">
        <v>44634</v>
      </c>
      <c r="F586" s="1">
        <v>44634</v>
      </c>
      <c r="G586">
        <v>6876488083</v>
      </c>
      <c r="H586">
        <v>4212432928</v>
      </c>
      <c r="I586">
        <v>365.49</v>
      </c>
      <c r="J586" s="1">
        <v>44664</v>
      </c>
      <c r="K586">
        <v>299.58</v>
      </c>
      <c r="L586" s="1">
        <v>44643</v>
      </c>
      <c r="M586">
        <v>-21</v>
      </c>
      <c r="O586">
        <f t="shared" si="9"/>
        <v>-6291.179999999999</v>
      </c>
    </row>
    <row r="587" spans="1:15" ht="15">
      <c r="A587" t="s">
        <v>13</v>
      </c>
      <c r="B587" t="s">
        <v>14</v>
      </c>
      <c r="C587" t="s">
        <v>59</v>
      </c>
      <c r="D587">
        <v>6655971007</v>
      </c>
      <c r="E587" s="1">
        <v>44634</v>
      </c>
      <c r="F587" s="1">
        <v>44634</v>
      </c>
      <c r="G587">
        <v>6876490929</v>
      </c>
      <c r="H587">
        <v>4212432930</v>
      </c>
      <c r="I587">
        <v>446.57</v>
      </c>
      <c r="J587" s="1">
        <v>44664</v>
      </c>
      <c r="K587">
        <v>366.04</v>
      </c>
      <c r="L587" s="1">
        <v>44643</v>
      </c>
      <c r="M587">
        <v>-21</v>
      </c>
      <c r="O587">
        <f t="shared" si="9"/>
        <v>-7686.84</v>
      </c>
    </row>
    <row r="588" spans="1:15" ht="15">
      <c r="A588" t="s">
        <v>13</v>
      </c>
      <c r="B588" t="s">
        <v>14</v>
      </c>
      <c r="C588" t="s">
        <v>214</v>
      </c>
      <c r="D588" t="s">
        <v>215</v>
      </c>
      <c r="E588" s="1">
        <v>44634</v>
      </c>
      <c r="F588" s="1">
        <v>44634</v>
      </c>
      <c r="G588">
        <v>6876492305</v>
      </c>
      <c r="H588" t="s">
        <v>415</v>
      </c>
      <c r="I588">
        <v>2104.96</v>
      </c>
      <c r="J588" s="1">
        <v>44664</v>
      </c>
      <c r="K588">
        <v>2104.96</v>
      </c>
      <c r="L588" s="1">
        <v>44651</v>
      </c>
      <c r="M588">
        <v>-13</v>
      </c>
      <c r="O588">
        <f t="shared" si="9"/>
        <v>-27364.48</v>
      </c>
    </row>
    <row r="589" spans="1:15" ht="15">
      <c r="A589" t="s">
        <v>13</v>
      </c>
      <c r="B589" t="s">
        <v>14</v>
      </c>
      <c r="C589" t="s">
        <v>59</v>
      </c>
      <c r="D589">
        <v>6655971007</v>
      </c>
      <c r="E589" s="1">
        <v>44634</v>
      </c>
      <c r="F589" s="1">
        <v>44634</v>
      </c>
      <c r="G589">
        <v>6876503480</v>
      </c>
      <c r="H589">
        <v>4212432929</v>
      </c>
      <c r="I589">
        <v>510.34</v>
      </c>
      <c r="J589" s="1">
        <v>44664</v>
      </c>
      <c r="K589">
        <v>418.31</v>
      </c>
      <c r="L589" s="1">
        <v>44643</v>
      </c>
      <c r="M589">
        <v>-21</v>
      </c>
      <c r="O589">
        <f t="shared" si="9"/>
        <v>-8784.51</v>
      </c>
    </row>
    <row r="590" spans="1:15" ht="15">
      <c r="A590" t="s">
        <v>13</v>
      </c>
      <c r="B590" t="s">
        <v>14</v>
      </c>
      <c r="C590" t="s">
        <v>59</v>
      </c>
      <c r="D590">
        <v>6655971007</v>
      </c>
      <c r="E590" s="1">
        <v>44634</v>
      </c>
      <c r="F590" s="1">
        <v>44634</v>
      </c>
      <c r="G590">
        <v>6876512693</v>
      </c>
      <c r="H590">
        <v>4212195626</v>
      </c>
      <c r="I590">
        <v>354.18</v>
      </c>
      <c r="J590" s="1">
        <v>44664</v>
      </c>
      <c r="K590">
        <v>290.31</v>
      </c>
      <c r="L590" s="1">
        <v>44643</v>
      </c>
      <c r="M590">
        <v>-21</v>
      </c>
      <c r="O590">
        <f t="shared" si="9"/>
        <v>-6096.51</v>
      </c>
    </row>
    <row r="591" spans="1:15" ht="15">
      <c r="A591" t="s">
        <v>13</v>
      </c>
      <c r="B591" t="s">
        <v>14</v>
      </c>
      <c r="C591" t="s">
        <v>442</v>
      </c>
      <c r="D591">
        <v>2446620540</v>
      </c>
      <c r="E591" s="1">
        <v>44634</v>
      </c>
      <c r="F591" s="1">
        <v>44634</v>
      </c>
      <c r="G591">
        <v>6877506294</v>
      </c>
      <c r="H591" t="s">
        <v>443</v>
      </c>
      <c r="I591">
        <v>1520</v>
      </c>
      <c r="J591" s="1">
        <v>44664</v>
      </c>
      <c r="K591">
        <v>1520</v>
      </c>
      <c r="L591" s="1">
        <v>44665</v>
      </c>
      <c r="M591">
        <v>1</v>
      </c>
      <c r="O591">
        <f t="shared" si="9"/>
        <v>1520</v>
      </c>
    </row>
    <row r="592" spans="1:15" ht="15">
      <c r="A592" t="s">
        <v>13</v>
      </c>
      <c r="B592" t="s">
        <v>14</v>
      </c>
      <c r="C592" t="s">
        <v>444</v>
      </c>
      <c r="D592">
        <v>11277000151</v>
      </c>
      <c r="E592" s="1">
        <v>44634</v>
      </c>
      <c r="F592" s="1">
        <v>44634</v>
      </c>
      <c r="G592">
        <v>6878517354</v>
      </c>
      <c r="H592" t="s">
        <v>445</v>
      </c>
      <c r="I592">
        <v>307.26</v>
      </c>
      <c r="J592" s="1">
        <v>44664</v>
      </c>
      <c r="K592">
        <v>251.85</v>
      </c>
      <c r="L592" s="1">
        <v>44658</v>
      </c>
      <c r="M592">
        <v>-6</v>
      </c>
      <c r="O592">
        <f t="shared" si="9"/>
        <v>-1511.1</v>
      </c>
    </row>
    <row r="593" spans="1:15" ht="15">
      <c r="A593" t="s">
        <v>13</v>
      </c>
      <c r="B593" t="s">
        <v>14</v>
      </c>
      <c r="C593" t="s">
        <v>444</v>
      </c>
      <c r="D593">
        <v>11277000151</v>
      </c>
      <c r="E593" s="1">
        <v>44634</v>
      </c>
      <c r="F593" s="1">
        <v>44634</v>
      </c>
      <c r="G593">
        <v>6878517925</v>
      </c>
      <c r="H593" t="s">
        <v>446</v>
      </c>
      <c r="I593">
        <v>3377.86</v>
      </c>
      <c r="J593" s="1">
        <v>44664</v>
      </c>
      <c r="K593">
        <v>2768.74</v>
      </c>
      <c r="L593" s="1">
        <v>44658</v>
      </c>
      <c r="M593">
        <v>-6</v>
      </c>
      <c r="O593">
        <f t="shared" si="9"/>
        <v>-16612.44</v>
      </c>
    </row>
    <row r="594" spans="1:15" ht="15">
      <c r="A594" t="s">
        <v>13</v>
      </c>
      <c r="B594" t="s">
        <v>14</v>
      </c>
      <c r="C594" t="s">
        <v>401</v>
      </c>
      <c r="D594">
        <v>10787500155</v>
      </c>
      <c r="E594" s="1">
        <v>44634</v>
      </c>
      <c r="F594" s="1">
        <v>44634</v>
      </c>
      <c r="G594">
        <v>6878599147</v>
      </c>
      <c r="H594" t="s">
        <v>447</v>
      </c>
      <c r="I594">
        <v>1962.98</v>
      </c>
      <c r="J594" s="1">
        <v>44664</v>
      </c>
      <c r="K594">
        <v>1609</v>
      </c>
      <c r="L594" s="1">
        <v>44644</v>
      </c>
      <c r="M594">
        <v>-20</v>
      </c>
      <c r="O594">
        <f t="shared" si="9"/>
        <v>-32180</v>
      </c>
    </row>
    <row r="595" spans="1:15" ht="15">
      <c r="A595" t="s">
        <v>13</v>
      </c>
      <c r="B595" t="s">
        <v>14</v>
      </c>
      <c r="C595" t="s">
        <v>59</v>
      </c>
      <c r="D595">
        <v>6655971007</v>
      </c>
      <c r="E595" s="1">
        <v>44635</v>
      </c>
      <c r="F595" s="1">
        <v>44635</v>
      </c>
      <c r="G595">
        <v>6883578926</v>
      </c>
      <c r="H595">
        <v>4213186230</v>
      </c>
      <c r="I595">
        <v>402.03</v>
      </c>
      <c r="J595" s="1">
        <v>44665</v>
      </c>
      <c r="K595">
        <v>329.53</v>
      </c>
      <c r="L595" s="1">
        <v>44643</v>
      </c>
      <c r="M595">
        <v>-22</v>
      </c>
      <c r="O595">
        <f t="shared" si="9"/>
        <v>-7249.66</v>
      </c>
    </row>
    <row r="596" spans="1:15" ht="15">
      <c r="A596" t="s">
        <v>13</v>
      </c>
      <c r="B596" t="s">
        <v>14</v>
      </c>
      <c r="C596" t="s">
        <v>448</v>
      </c>
      <c r="D596">
        <v>2530890843</v>
      </c>
      <c r="E596" s="1">
        <v>44635</v>
      </c>
      <c r="F596" s="1">
        <v>44635</v>
      </c>
      <c r="G596">
        <v>6884302695</v>
      </c>
      <c r="H596" t="s">
        <v>449</v>
      </c>
      <c r="I596">
        <v>2577</v>
      </c>
      <c r="J596" s="1">
        <v>44665</v>
      </c>
      <c r="K596">
        <v>2577</v>
      </c>
      <c r="L596" s="1">
        <v>44664</v>
      </c>
      <c r="M596">
        <v>-1</v>
      </c>
      <c r="O596">
        <f t="shared" si="9"/>
        <v>-2577</v>
      </c>
    </row>
    <row r="597" spans="1:15" ht="15">
      <c r="A597" t="s">
        <v>13</v>
      </c>
      <c r="B597" t="s">
        <v>14</v>
      </c>
      <c r="C597" t="s">
        <v>448</v>
      </c>
      <c r="D597">
        <v>2530890843</v>
      </c>
      <c r="E597" s="1">
        <v>44635</v>
      </c>
      <c r="F597" s="1">
        <v>44635</v>
      </c>
      <c r="G597">
        <v>6884339662</v>
      </c>
      <c r="H597" t="s">
        <v>450</v>
      </c>
      <c r="I597">
        <v>1377</v>
      </c>
      <c r="J597" s="1">
        <v>44665</v>
      </c>
      <c r="K597">
        <v>1377</v>
      </c>
      <c r="L597" s="1">
        <v>44677</v>
      </c>
      <c r="M597">
        <v>12</v>
      </c>
      <c r="O597">
        <f t="shared" si="9"/>
        <v>16524</v>
      </c>
    </row>
    <row r="598" spans="1:15" ht="15">
      <c r="A598" t="s">
        <v>13</v>
      </c>
      <c r="B598" t="s">
        <v>14</v>
      </c>
      <c r="C598" t="s">
        <v>231</v>
      </c>
      <c r="D598" t="s">
        <v>232</v>
      </c>
      <c r="E598" s="1">
        <v>44635</v>
      </c>
      <c r="F598" s="1">
        <v>44635</v>
      </c>
      <c r="G598">
        <v>6887053938</v>
      </c>
      <c r="H598">
        <v>1</v>
      </c>
      <c r="I598">
        <v>8954.99</v>
      </c>
      <c r="J598" s="1">
        <v>44665</v>
      </c>
      <c r="K598">
        <v>8954.99</v>
      </c>
      <c r="L598" s="1">
        <v>44659</v>
      </c>
      <c r="M598">
        <v>-6</v>
      </c>
      <c r="O598">
        <f t="shared" si="9"/>
        <v>-53729.94</v>
      </c>
    </row>
    <row r="599" spans="1:15" ht="15">
      <c r="A599" t="s">
        <v>13</v>
      </c>
      <c r="B599" t="s">
        <v>14</v>
      </c>
      <c r="C599" t="s">
        <v>107</v>
      </c>
      <c r="D599">
        <v>2221101203</v>
      </c>
      <c r="E599" s="1">
        <v>44635</v>
      </c>
      <c r="F599" s="1">
        <v>44635</v>
      </c>
      <c r="G599">
        <v>6887998717</v>
      </c>
      <c r="H599" s="2">
        <v>412000000000</v>
      </c>
      <c r="I599">
        <v>470.87</v>
      </c>
      <c r="J599" s="1">
        <v>44665</v>
      </c>
      <c r="K599">
        <v>385.96</v>
      </c>
      <c r="L599" s="1">
        <v>44658</v>
      </c>
      <c r="M599">
        <v>-7</v>
      </c>
      <c r="O599">
        <f t="shared" si="9"/>
        <v>-2701.72</v>
      </c>
    </row>
    <row r="600" spans="1:15" ht="15">
      <c r="A600" t="s">
        <v>13</v>
      </c>
      <c r="B600" t="s">
        <v>14</v>
      </c>
      <c r="C600" t="s">
        <v>56</v>
      </c>
      <c r="D600">
        <v>1788080156</v>
      </c>
      <c r="E600" s="1">
        <v>44636</v>
      </c>
      <c r="F600" s="1">
        <v>44636</v>
      </c>
      <c r="G600">
        <v>6894730973</v>
      </c>
      <c r="H600">
        <v>1010742330</v>
      </c>
      <c r="I600">
        <v>5010.33</v>
      </c>
      <c r="J600" s="1">
        <v>44666</v>
      </c>
      <c r="K600">
        <v>4106.83</v>
      </c>
      <c r="L600" s="1">
        <v>44841</v>
      </c>
      <c r="M600">
        <v>175</v>
      </c>
      <c r="O600">
        <f t="shared" si="9"/>
        <v>718695.25</v>
      </c>
    </row>
    <row r="601" spans="1:15" ht="15">
      <c r="A601" t="s">
        <v>13</v>
      </c>
      <c r="B601" t="s">
        <v>14</v>
      </c>
      <c r="C601" t="s">
        <v>160</v>
      </c>
      <c r="D601">
        <v>5564170826</v>
      </c>
      <c r="E601" s="1">
        <v>44636</v>
      </c>
      <c r="F601" s="1">
        <v>44636</v>
      </c>
      <c r="G601">
        <v>6894991594</v>
      </c>
      <c r="H601" t="s">
        <v>451</v>
      </c>
      <c r="I601">
        <v>7872.15</v>
      </c>
      <c r="J601" s="1">
        <v>44666</v>
      </c>
      <c r="K601">
        <v>6452.58</v>
      </c>
      <c r="L601" s="1">
        <v>44665</v>
      </c>
      <c r="M601">
        <v>-1</v>
      </c>
      <c r="O601">
        <f t="shared" si="9"/>
        <v>-6452.58</v>
      </c>
    </row>
    <row r="602" spans="1:15" ht="15">
      <c r="A602" t="s">
        <v>13</v>
      </c>
      <c r="B602" t="s">
        <v>14</v>
      </c>
      <c r="C602" t="s">
        <v>56</v>
      </c>
      <c r="D602">
        <v>1788080156</v>
      </c>
      <c r="E602" s="1">
        <v>44637</v>
      </c>
      <c r="F602" s="1">
        <v>44637</v>
      </c>
      <c r="G602">
        <v>6897261496</v>
      </c>
      <c r="H602">
        <v>1010750012</v>
      </c>
      <c r="I602">
        <v>5449.5</v>
      </c>
      <c r="J602" s="1">
        <v>44667</v>
      </c>
      <c r="K602">
        <v>4466.8</v>
      </c>
      <c r="L602" s="1">
        <v>44670</v>
      </c>
      <c r="M602">
        <v>3</v>
      </c>
      <c r="O602">
        <f t="shared" si="9"/>
        <v>13400.400000000001</v>
      </c>
    </row>
    <row r="603" spans="1:15" ht="15">
      <c r="A603" t="s">
        <v>13</v>
      </c>
      <c r="B603" t="s">
        <v>14</v>
      </c>
      <c r="C603" t="s">
        <v>452</v>
      </c>
      <c r="D603">
        <v>14530191007</v>
      </c>
      <c r="E603" s="1">
        <v>44637</v>
      </c>
      <c r="F603" s="1">
        <v>44637</v>
      </c>
      <c r="G603">
        <v>6900174245</v>
      </c>
      <c r="H603">
        <v>20220000301</v>
      </c>
      <c r="I603">
        <v>746.95</v>
      </c>
      <c r="J603" s="1">
        <v>44667</v>
      </c>
      <c r="K603">
        <v>746.95</v>
      </c>
      <c r="L603" s="1">
        <v>44707</v>
      </c>
      <c r="M603">
        <v>40</v>
      </c>
      <c r="O603">
        <f t="shared" si="9"/>
        <v>29878</v>
      </c>
    </row>
    <row r="604" spans="1:15" ht="15">
      <c r="A604" t="s">
        <v>13</v>
      </c>
      <c r="B604" t="s">
        <v>14</v>
      </c>
      <c r="C604" t="s">
        <v>452</v>
      </c>
      <c r="D604">
        <v>14530191007</v>
      </c>
      <c r="E604" s="1">
        <v>44637</v>
      </c>
      <c r="F604" s="1">
        <v>44637</v>
      </c>
      <c r="G604">
        <v>6900174250</v>
      </c>
      <c r="H604">
        <v>20220000300</v>
      </c>
      <c r="I604">
        <v>746.95</v>
      </c>
      <c r="J604" s="1">
        <v>44667</v>
      </c>
      <c r="K604">
        <v>746.95</v>
      </c>
      <c r="L604" s="1">
        <v>44707</v>
      </c>
      <c r="M604">
        <v>40</v>
      </c>
      <c r="O604">
        <f t="shared" si="9"/>
        <v>29878</v>
      </c>
    </row>
    <row r="605" spans="1:15" ht="15">
      <c r="A605" t="s">
        <v>13</v>
      </c>
      <c r="B605" t="s">
        <v>14</v>
      </c>
      <c r="C605" t="s">
        <v>452</v>
      </c>
      <c r="D605">
        <v>14530191007</v>
      </c>
      <c r="E605" s="1">
        <v>44637</v>
      </c>
      <c r="F605" s="1">
        <v>44637</v>
      </c>
      <c r="G605">
        <v>6900174274</v>
      </c>
      <c r="H605">
        <v>20220000302</v>
      </c>
      <c r="I605">
        <v>746.95</v>
      </c>
      <c r="J605" s="1">
        <v>44667</v>
      </c>
      <c r="K605">
        <v>746.95</v>
      </c>
      <c r="L605" s="1">
        <v>44707</v>
      </c>
      <c r="M605">
        <v>40</v>
      </c>
      <c r="O605">
        <f t="shared" si="9"/>
        <v>29878</v>
      </c>
    </row>
    <row r="606" spans="1:15" ht="15">
      <c r="A606" t="s">
        <v>13</v>
      </c>
      <c r="B606" t="s">
        <v>14</v>
      </c>
      <c r="C606" t="s">
        <v>452</v>
      </c>
      <c r="D606">
        <v>14530191007</v>
      </c>
      <c r="E606" s="1">
        <v>44637</v>
      </c>
      <c r="F606" s="1">
        <v>44637</v>
      </c>
      <c r="G606">
        <v>6900174302</v>
      </c>
      <c r="H606">
        <v>20220000303</v>
      </c>
      <c r="I606">
        <v>746.95</v>
      </c>
      <c r="J606" s="1">
        <v>44667</v>
      </c>
      <c r="K606">
        <v>746.95</v>
      </c>
      <c r="L606" s="1">
        <v>44707</v>
      </c>
      <c r="M606">
        <v>40</v>
      </c>
      <c r="O606">
        <f t="shared" si="9"/>
        <v>29878</v>
      </c>
    </row>
    <row r="607" spans="1:15" ht="15">
      <c r="A607" t="s">
        <v>13</v>
      </c>
      <c r="B607" t="s">
        <v>14</v>
      </c>
      <c r="C607" t="s">
        <v>444</v>
      </c>
      <c r="D607">
        <v>11277000151</v>
      </c>
      <c r="E607" s="1">
        <v>44637</v>
      </c>
      <c r="F607" s="1">
        <v>44637</v>
      </c>
      <c r="G607">
        <v>6900920200</v>
      </c>
      <c r="H607" t="s">
        <v>453</v>
      </c>
      <c r="I607">
        <v>3918.79</v>
      </c>
      <c r="J607" s="1">
        <v>44667</v>
      </c>
      <c r="K607">
        <v>3212.12</v>
      </c>
      <c r="L607" s="1">
        <v>44908</v>
      </c>
      <c r="M607">
        <v>241</v>
      </c>
      <c r="O607">
        <f t="shared" si="9"/>
        <v>774120.9199999999</v>
      </c>
    </row>
    <row r="608" spans="1:15" ht="15">
      <c r="A608" t="s">
        <v>13</v>
      </c>
      <c r="B608" t="s">
        <v>14</v>
      </c>
      <c r="C608" t="s">
        <v>49</v>
      </c>
      <c r="D608">
        <v>9261710017</v>
      </c>
      <c r="E608" s="1">
        <v>44638</v>
      </c>
      <c r="F608" s="1">
        <v>44638</v>
      </c>
      <c r="G608">
        <v>6909400725</v>
      </c>
      <c r="H608" t="s">
        <v>454</v>
      </c>
      <c r="I608">
        <v>1171.2</v>
      </c>
      <c r="J608" s="1">
        <v>44668</v>
      </c>
      <c r="K608">
        <v>960</v>
      </c>
      <c r="L608" s="1">
        <v>44651</v>
      </c>
      <c r="M608">
        <v>-17</v>
      </c>
      <c r="O608">
        <f t="shared" si="9"/>
        <v>-16320</v>
      </c>
    </row>
    <row r="609" spans="1:15" ht="15">
      <c r="A609" t="s">
        <v>13</v>
      </c>
      <c r="B609" t="s">
        <v>14</v>
      </c>
      <c r="C609" t="s">
        <v>388</v>
      </c>
      <c r="D609">
        <v>93026890017</v>
      </c>
      <c r="E609" s="1">
        <v>44639</v>
      </c>
      <c r="F609" s="1">
        <v>44639</v>
      </c>
      <c r="G609">
        <v>6914109032</v>
      </c>
      <c r="H609" t="s">
        <v>455</v>
      </c>
      <c r="I609">
        <v>12939.32</v>
      </c>
      <c r="J609" s="1">
        <v>44669</v>
      </c>
      <c r="K609">
        <v>10606</v>
      </c>
      <c r="L609" s="1">
        <v>44686</v>
      </c>
      <c r="M609">
        <v>17</v>
      </c>
      <c r="O609">
        <f t="shared" si="9"/>
        <v>180302</v>
      </c>
    </row>
    <row r="610" spans="1:15" ht="15">
      <c r="A610" t="s">
        <v>13</v>
      </c>
      <c r="B610" t="s">
        <v>14</v>
      </c>
      <c r="C610" t="s">
        <v>318</v>
      </c>
      <c r="D610" t="s">
        <v>319</v>
      </c>
      <c r="E610" s="1">
        <v>44641</v>
      </c>
      <c r="F610" s="1">
        <v>44641</v>
      </c>
      <c r="G610">
        <v>6918334748</v>
      </c>
      <c r="H610" t="s">
        <v>456</v>
      </c>
      <c r="I610">
        <v>1661.48</v>
      </c>
      <c r="J610" s="1">
        <v>44671</v>
      </c>
      <c r="K610">
        <v>1661.48</v>
      </c>
      <c r="L610" s="1">
        <v>44657</v>
      </c>
      <c r="M610">
        <v>-14</v>
      </c>
      <c r="O610">
        <f t="shared" si="9"/>
        <v>-23260.72</v>
      </c>
    </row>
    <row r="611" spans="1:15" ht="15">
      <c r="A611" t="s">
        <v>13</v>
      </c>
      <c r="B611" t="s">
        <v>14</v>
      </c>
      <c r="C611" t="s">
        <v>164</v>
      </c>
      <c r="D611">
        <v>2269640229</v>
      </c>
      <c r="E611" s="1">
        <v>44642</v>
      </c>
      <c r="F611" s="1">
        <v>44642</v>
      </c>
      <c r="G611">
        <v>6923639118</v>
      </c>
      <c r="H611" t="s">
        <v>457</v>
      </c>
      <c r="I611">
        <v>3755.16</v>
      </c>
      <c r="J611" s="1">
        <v>44672</v>
      </c>
      <c r="K611">
        <v>3078</v>
      </c>
      <c r="L611" s="1">
        <v>44680</v>
      </c>
      <c r="M611">
        <v>8</v>
      </c>
      <c r="O611">
        <f t="shared" si="9"/>
        <v>24624</v>
      </c>
    </row>
    <row r="612" spans="1:15" ht="15">
      <c r="A612" t="s">
        <v>13</v>
      </c>
      <c r="B612" t="s">
        <v>14</v>
      </c>
      <c r="C612" t="s">
        <v>435</v>
      </c>
      <c r="D612">
        <v>5515521002</v>
      </c>
      <c r="E612" s="1">
        <v>44642</v>
      </c>
      <c r="F612" s="1">
        <v>44642</v>
      </c>
      <c r="G612">
        <v>6925213817</v>
      </c>
      <c r="H612" t="s">
        <v>458</v>
      </c>
      <c r="I612">
        <v>2783.48</v>
      </c>
      <c r="J612" s="1">
        <v>44672</v>
      </c>
      <c r="K612">
        <v>2281.54</v>
      </c>
      <c r="L612" s="1">
        <v>44846</v>
      </c>
      <c r="M612">
        <v>174</v>
      </c>
      <c r="O612">
        <f t="shared" si="9"/>
        <v>396987.96</v>
      </c>
    </row>
    <row r="613" spans="1:15" ht="15">
      <c r="A613" t="s">
        <v>13</v>
      </c>
      <c r="B613" t="s">
        <v>14</v>
      </c>
      <c r="C613" t="s">
        <v>444</v>
      </c>
      <c r="D613">
        <v>11277000151</v>
      </c>
      <c r="E613" s="1">
        <v>44642</v>
      </c>
      <c r="F613" s="1">
        <v>44642</v>
      </c>
      <c r="G613">
        <v>6926801983</v>
      </c>
      <c r="H613" t="s">
        <v>459</v>
      </c>
      <c r="I613">
        <v>260.96</v>
      </c>
      <c r="J613" s="1">
        <v>44672</v>
      </c>
      <c r="K613">
        <v>213.9</v>
      </c>
      <c r="L613" s="1">
        <v>44690</v>
      </c>
      <c r="M613">
        <v>18</v>
      </c>
      <c r="O613">
        <f t="shared" si="9"/>
        <v>3850.2000000000003</v>
      </c>
    </row>
    <row r="614" spans="1:15" ht="15">
      <c r="A614" t="s">
        <v>13</v>
      </c>
      <c r="B614" t="s">
        <v>14</v>
      </c>
      <c r="C614" t="s">
        <v>310</v>
      </c>
      <c r="D614" t="s">
        <v>311</v>
      </c>
      <c r="E614" s="1">
        <v>44642</v>
      </c>
      <c r="F614" s="1">
        <v>44642</v>
      </c>
      <c r="G614">
        <v>6928744920</v>
      </c>
      <c r="H614" s="3">
        <v>44652</v>
      </c>
      <c r="I614">
        <v>1878.75</v>
      </c>
      <c r="J614" s="1">
        <v>44672</v>
      </c>
      <c r="K614">
        <v>1878.75</v>
      </c>
      <c r="L614" s="1">
        <v>44657</v>
      </c>
      <c r="M614">
        <v>-15</v>
      </c>
      <c r="O614">
        <f t="shared" si="9"/>
        <v>-28181.25</v>
      </c>
    </row>
    <row r="615" spans="1:15" ht="15">
      <c r="A615" t="s">
        <v>13</v>
      </c>
      <c r="B615" t="s">
        <v>14</v>
      </c>
      <c r="C615" t="s">
        <v>152</v>
      </c>
      <c r="D615" t="s">
        <v>153</v>
      </c>
      <c r="E615" s="1">
        <v>44643</v>
      </c>
      <c r="F615" s="1">
        <v>44643</v>
      </c>
      <c r="G615">
        <v>6930299029</v>
      </c>
      <c r="H615" t="s">
        <v>460</v>
      </c>
      <c r="I615">
        <v>341.31</v>
      </c>
      <c r="J615" s="1">
        <v>44673</v>
      </c>
      <c r="K615">
        <v>341.31</v>
      </c>
      <c r="L615" s="1">
        <v>44651</v>
      </c>
      <c r="M615">
        <v>-22</v>
      </c>
      <c r="O615">
        <f t="shared" si="9"/>
        <v>-7508.82</v>
      </c>
    </row>
    <row r="616" spans="1:15" ht="15">
      <c r="A616" t="s">
        <v>13</v>
      </c>
      <c r="B616" t="s">
        <v>14</v>
      </c>
      <c r="C616" t="s">
        <v>430</v>
      </c>
      <c r="D616">
        <v>490140829</v>
      </c>
      <c r="E616" s="1">
        <v>44643</v>
      </c>
      <c r="F616" s="1">
        <v>44643</v>
      </c>
      <c r="G616">
        <v>6931973872</v>
      </c>
      <c r="H616">
        <v>70</v>
      </c>
      <c r="I616">
        <v>840</v>
      </c>
      <c r="J616" s="1">
        <v>44673</v>
      </c>
      <c r="K616">
        <v>840</v>
      </c>
      <c r="L616" s="1">
        <v>44767</v>
      </c>
      <c r="M616">
        <v>94</v>
      </c>
      <c r="O616">
        <f t="shared" si="9"/>
        <v>78960</v>
      </c>
    </row>
    <row r="617" spans="1:15" ht="15">
      <c r="A617" t="s">
        <v>13</v>
      </c>
      <c r="B617" t="s">
        <v>14</v>
      </c>
      <c r="C617" t="s">
        <v>420</v>
      </c>
      <c r="D617">
        <v>4052200872</v>
      </c>
      <c r="E617" s="1">
        <v>44643</v>
      </c>
      <c r="F617" s="1">
        <v>44643</v>
      </c>
      <c r="G617">
        <v>6931989381</v>
      </c>
      <c r="H617">
        <v>186</v>
      </c>
      <c r="I617">
        <v>327.88</v>
      </c>
      <c r="J617" s="1">
        <v>44673</v>
      </c>
      <c r="K617">
        <v>268.75</v>
      </c>
      <c r="L617" s="1">
        <v>44670</v>
      </c>
      <c r="M617">
        <v>-3</v>
      </c>
      <c r="O617">
        <f t="shared" si="9"/>
        <v>-806.25</v>
      </c>
    </row>
    <row r="618" spans="1:15" ht="15">
      <c r="A618" t="s">
        <v>13</v>
      </c>
      <c r="B618" t="s">
        <v>14</v>
      </c>
      <c r="C618" t="s">
        <v>444</v>
      </c>
      <c r="D618">
        <v>11277000151</v>
      </c>
      <c r="E618" s="1">
        <v>44643</v>
      </c>
      <c r="F618" s="1">
        <v>44643</v>
      </c>
      <c r="G618">
        <v>6932674660</v>
      </c>
      <c r="H618" t="s">
        <v>461</v>
      </c>
      <c r="I618">
        <v>10045.52</v>
      </c>
      <c r="J618" s="1">
        <v>44673</v>
      </c>
      <c r="K618">
        <v>8234.03</v>
      </c>
      <c r="L618" s="1">
        <v>44673</v>
      </c>
      <c r="M618">
        <v>0</v>
      </c>
      <c r="O618">
        <f t="shared" si="9"/>
        <v>0</v>
      </c>
    </row>
    <row r="619" spans="1:15" ht="15">
      <c r="A619" t="s">
        <v>13</v>
      </c>
      <c r="B619" t="s">
        <v>14</v>
      </c>
      <c r="C619" t="s">
        <v>189</v>
      </c>
      <c r="D619">
        <v>3442910372</v>
      </c>
      <c r="E619" s="1">
        <v>44644</v>
      </c>
      <c r="F619" s="1">
        <v>44644</v>
      </c>
      <c r="G619">
        <v>6939161832</v>
      </c>
      <c r="H619" t="s">
        <v>462</v>
      </c>
      <c r="I619">
        <v>1960.3</v>
      </c>
      <c r="J619" s="1">
        <v>44674</v>
      </c>
      <c r="K619">
        <v>1606.8</v>
      </c>
      <c r="L619" s="1">
        <v>44663</v>
      </c>
      <c r="M619">
        <v>-11</v>
      </c>
      <c r="O619">
        <f t="shared" si="9"/>
        <v>-17674.8</v>
      </c>
    </row>
    <row r="620" spans="1:15" ht="15">
      <c r="A620" t="s">
        <v>13</v>
      </c>
      <c r="B620" t="s">
        <v>14</v>
      </c>
      <c r="C620" t="s">
        <v>149</v>
      </c>
      <c r="D620" t="s">
        <v>150</v>
      </c>
      <c r="E620" s="1">
        <v>44644</v>
      </c>
      <c r="F620" s="1">
        <v>44644</v>
      </c>
      <c r="G620">
        <v>6939984246</v>
      </c>
      <c r="H620" t="s">
        <v>463</v>
      </c>
      <c r="I620">
        <v>862.54</v>
      </c>
      <c r="J620" s="1">
        <v>44674</v>
      </c>
      <c r="K620">
        <v>862.54</v>
      </c>
      <c r="L620" s="1">
        <v>44651</v>
      </c>
      <c r="M620">
        <v>-23</v>
      </c>
      <c r="O620">
        <f t="shared" si="9"/>
        <v>-19838.42</v>
      </c>
    </row>
    <row r="621" spans="1:15" ht="15">
      <c r="A621" t="s">
        <v>13</v>
      </c>
      <c r="B621" t="s">
        <v>14</v>
      </c>
      <c r="C621" t="s">
        <v>45</v>
      </c>
      <c r="D621">
        <v>12864800151</v>
      </c>
      <c r="E621" s="1">
        <v>44646</v>
      </c>
      <c r="F621" s="1">
        <v>44646</v>
      </c>
      <c r="G621">
        <v>6948059786</v>
      </c>
      <c r="H621">
        <v>3073844098</v>
      </c>
      <c r="I621">
        <v>1433.79</v>
      </c>
      <c r="J621" s="1">
        <v>44676</v>
      </c>
      <c r="K621">
        <v>1175.24</v>
      </c>
      <c r="L621" s="1">
        <v>44670</v>
      </c>
      <c r="M621">
        <v>-6</v>
      </c>
      <c r="O621">
        <f t="shared" si="9"/>
        <v>-7051.4400000000005</v>
      </c>
    </row>
    <row r="622" spans="1:15" ht="15">
      <c r="A622" t="s">
        <v>13</v>
      </c>
      <c r="B622" t="s">
        <v>14</v>
      </c>
      <c r="C622" t="s">
        <v>45</v>
      </c>
      <c r="D622">
        <v>12864800151</v>
      </c>
      <c r="E622" s="1">
        <v>44646</v>
      </c>
      <c r="F622" s="1">
        <v>44646</v>
      </c>
      <c r="G622">
        <v>6948060534</v>
      </c>
      <c r="H622">
        <v>3073844097</v>
      </c>
      <c r="I622">
        <v>5580.52</v>
      </c>
      <c r="J622" s="1">
        <v>44676</v>
      </c>
      <c r="K622">
        <v>4574.2</v>
      </c>
      <c r="L622" s="1">
        <v>44663</v>
      </c>
      <c r="M622">
        <v>-13</v>
      </c>
      <c r="O622">
        <f t="shared" si="9"/>
        <v>-59464.6</v>
      </c>
    </row>
    <row r="623" spans="1:15" ht="15">
      <c r="A623" t="s">
        <v>13</v>
      </c>
      <c r="B623" t="s">
        <v>14</v>
      </c>
      <c r="C623" t="s">
        <v>435</v>
      </c>
      <c r="D623">
        <v>5515521002</v>
      </c>
      <c r="E623" s="1">
        <v>44648</v>
      </c>
      <c r="F623" s="1">
        <v>44648</v>
      </c>
      <c r="G623">
        <v>6953638495</v>
      </c>
      <c r="H623" t="s">
        <v>464</v>
      </c>
      <c r="I623">
        <v>8423.86</v>
      </c>
      <c r="J623" s="1">
        <v>44678</v>
      </c>
      <c r="K623">
        <v>6904.8</v>
      </c>
      <c r="L623" s="1">
        <v>44663</v>
      </c>
      <c r="M623">
        <v>-15</v>
      </c>
      <c r="O623">
        <f t="shared" si="9"/>
        <v>-103572</v>
      </c>
    </row>
    <row r="624" spans="1:15" ht="15">
      <c r="A624" t="s">
        <v>13</v>
      </c>
      <c r="B624" t="s">
        <v>14</v>
      </c>
      <c r="C624" t="s">
        <v>444</v>
      </c>
      <c r="D624">
        <v>11277000151</v>
      </c>
      <c r="E624" s="1">
        <v>44648</v>
      </c>
      <c r="F624" s="1">
        <v>44648</v>
      </c>
      <c r="G624">
        <v>6953979121</v>
      </c>
      <c r="H624" t="s">
        <v>465</v>
      </c>
      <c r="I624">
        <v>3831.8</v>
      </c>
      <c r="J624" s="1">
        <v>44678</v>
      </c>
      <c r="K624">
        <v>3140.82</v>
      </c>
      <c r="L624" s="1">
        <v>44670</v>
      </c>
      <c r="M624">
        <v>-8</v>
      </c>
      <c r="O624">
        <f t="shared" si="9"/>
        <v>-25126.56</v>
      </c>
    </row>
    <row r="625" spans="1:15" ht="15">
      <c r="A625" t="s">
        <v>13</v>
      </c>
      <c r="B625" t="s">
        <v>14</v>
      </c>
      <c r="C625" t="s">
        <v>444</v>
      </c>
      <c r="D625">
        <v>11277000151</v>
      </c>
      <c r="E625" s="1">
        <v>44648</v>
      </c>
      <c r="F625" s="1">
        <v>44648</v>
      </c>
      <c r="G625">
        <v>6953979183</v>
      </c>
      <c r="H625" t="s">
        <v>466</v>
      </c>
      <c r="I625">
        <v>86.99</v>
      </c>
      <c r="J625" s="1">
        <v>44678</v>
      </c>
      <c r="K625">
        <v>71.3</v>
      </c>
      <c r="L625" s="1">
        <v>44685</v>
      </c>
      <c r="M625">
        <v>7</v>
      </c>
      <c r="O625">
        <f t="shared" si="9"/>
        <v>499.09999999999997</v>
      </c>
    </row>
    <row r="626" spans="1:15" ht="15">
      <c r="A626" t="s">
        <v>13</v>
      </c>
      <c r="B626" t="s">
        <v>14</v>
      </c>
      <c r="C626" t="s">
        <v>435</v>
      </c>
      <c r="D626">
        <v>5515521002</v>
      </c>
      <c r="E626" s="1">
        <v>44649</v>
      </c>
      <c r="F626" s="1">
        <v>44649</v>
      </c>
      <c r="G626">
        <v>6958317754</v>
      </c>
      <c r="H626" t="s">
        <v>467</v>
      </c>
      <c r="I626">
        <v>139.37</v>
      </c>
      <c r="J626" s="1">
        <v>44679</v>
      </c>
      <c r="K626">
        <v>114.24</v>
      </c>
      <c r="L626" s="1">
        <v>44663</v>
      </c>
      <c r="M626">
        <v>-16</v>
      </c>
      <c r="O626">
        <f t="shared" si="9"/>
        <v>-1827.84</v>
      </c>
    </row>
    <row r="627" spans="1:15" ht="15">
      <c r="A627" t="s">
        <v>13</v>
      </c>
      <c r="B627" t="s">
        <v>14</v>
      </c>
      <c r="C627" t="s">
        <v>420</v>
      </c>
      <c r="D627">
        <v>4052200872</v>
      </c>
      <c r="E627" s="1">
        <v>44650</v>
      </c>
      <c r="F627" s="1">
        <v>44650</v>
      </c>
      <c r="G627">
        <v>6965387343</v>
      </c>
      <c r="H627">
        <v>263</v>
      </c>
      <c r="I627">
        <v>147.38</v>
      </c>
      <c r="J627" s="1">
        <v>44680</v>
      </c>
      <c r="K627">
        <v>120.8</v>
      </c>
      <c r="L627" s="1">
        <v>44685</v>
      </c>
      <c r="M627">
        <v>5</v>
      </c>
      <c r="O627">
        <f t="shared" si="9"/>
        <v>604</v>
      </c>
    </row>
    <row r="628" spans="1:15" ht="15">
      <c r="A628" t="s">
        <v>13</v>
      </c>
      <c r="B628" t="s">
        <v>14</v>
      </c>
      <c r="C628" t="s">
        <v>361</v>
      </c>
      <c r="D628">
        <v>3620850820</v>
      </c>
      <c r="E628" s="1">
        <v>44650</v>
      </c>
      <c r="F628" s="1">
        <v>44650</v>
      </c>
      <c r="G628">
        <v>6965407915</v>
      </c>
      <c r="H628" t="s">
        <v>468</v>
      </c>
      <c r="I628">
        <v>741.76</v>
      </c>
      <c r="J628" s="1">
        <v>44680</v>
      </c>
      <c r="K628">
        <v>608</v>
      </c>
      <c r="L628" s="1">
        <v>44680</v>
      </c>
      <c r="M628">
        <v>0</v>
      </c>
      <c r="O628">
        <f t="shared" si="9"/>
        <v>0</v>
      </c>
    </row>
    <row r="629" spans="1:15" ht="15">
      <c r="A629" t="s">
        <v>13</v>
      </c>
      <c r="B629" t="s">
        <v>14</v>
      </c>
      <c r="C629" t="s">
        <v>204</v>
      </c>
      <c r="D629">
        <v>6714021000</v>
      </c>
      <c r="E629" s="1">
        <v>44654</v>
      </c>
      <c r="F629" s="1">
        <v>44654</v>
      </c>
      <c r="G629">
        <v>6967824398</v>
      </c>
      <c r="H629" s="2">
        <v>202000000000</v>
      </c>
      <c r="I629">
        <v>12.2</v>
      </c>
      <c r="J629" s="1">
        <v>44684</v>
      </c>
      <c r="K629">
        <v>10</v>
      </c>
      <c r="L629" s="1">
        <v>44706</v>
      </c>
      <c r="M629">
        <v>22</v>
      </c>
      <c r="O629">
        <f t="shared" si="9"/>
        <v>220</v>
      </c>
    </row>
    <row r="630" spans="1:15" ht="15">
      <c r="A630" t="s">
        <v>13</v>
      </c>
      <c r="B630" t="s">
        <v>14</v>
      </c>
      <c r="C630" t="s">
        <v>435</v>
      </c>
      <c r="D630">
        <v>5515521002</v>
      </c>
      <c r="E630" s="1">
        <v>44655</v>
      </c>
      <c r="F630" s="1">
        <v>44655</v>
      </c>
      <c r="G630">
        <v>6968748660</v>
      </c>
      <c r="H630" t="s">
        <v>469</v>
      </c>
      <c r="I630">
        <v>3757.6</v>
      </c>
      <c r="J630" s="1">
        <v>44685</v>
      </c>
      <c r="K630">
        <v>3080</v>
      </c>
      <c r="L630" s="1">
        <v>44735</v>
      </c>
      <c r="M630">
        <v>50</v>
      </c>
      <c r="O630">
        <f t="shared" si="9"/>
        <v>154000</v>
      </c>
    </row>
    <row r="631" spans="1:15" ht="15">
      <c r="A631" t="s">
        <v>13</v>
      </c>
      <c r="B631" t="s">
        <v>14</v>
      </c>
      <c r="C631" t="s">
        <v>214</v>
      </c>
      <c r="D631" t="s">
        <v>215</v>
      </c>
      <c r="E631" s="1">
        <v>44655</v>
      </c>
      <c r="F631" s="1">
        <v>44655</v>
      </c>
      <c r="G631">
        <v>6968764618</v>
      </c>
      <c r="H631" t="s">
        <v>416</v>
      </c>
      <c r="I631">
        <v>2104.96</v>
      </c>
      <c r="J631" s="1">
        <v>44685</v>
      </c>
      <c r="K631">
        <v>2104.96</v>
      </c>
      <c r="L631" s="1">
        <v>44664</v>
      </c>
      <c r="M631">
        <v>-21</v>
      </c>
      <c r="O631">
        <f t="shared" si="9"/>
        <v>-44204.16</v>
      </c>
    </row>
    <row r="632" spans="1:15" ht="15">
      <c r="A632" t="s">
        <v>13</v>
      </c>
      <c r="B632" t="s">
        <v>14</v>
      </c>
      <c r="C632" t="s">
        <v>235</v>
      </c>
      <c r="D632" t="s">
        <v>236</v>
      </c>
      <c r="E632" s="1">
        <v>44655</v>
      </c>
      <c r="F632" s="1">
        <v>44655</v>
      </c>
      <c r="G632">
        <v>6970234782</v>
      </c>
      <c r="H632">
        <v>3</v>
      </c>
      <c r="I632">
        <v>2002</v>
      </c>
      <c r="J632" s="1">
        <v>44685</v>
      </c>
      <c r="K632">
        <v>2002</v>
      </c>
      <c r="L632" s="1">
        <v>44753</v>
      </c>
      <c r="M632">
        <v>68</v>
      </c>
      <c r="O632">
        <f t="shared" si="9"/>
        <v>136136</v>
      </c>
    </row>
    <row r="633" spans="1:15" ht="15">
      <c r="A633" t="s">
        <v>13</v>
      </c>
      <c r="B633" t="s">
        <v>14</v>
      </c>
      <c r="C633" t="s">
        <v>34</v>
      </c>
      <c r="D633">
        <v>805390283</v>
      </c>
      <c r="E633" s="1">
        <v>44654</v>
      </c>
      <c r="F633" s="1">
        <v>44654</v>
      </c>
      <c r="G633">
        <v>6970675092</v>
      </c>
      <c r="H633" t="s">
        <v>470</v>
      </c>
      <c r="I633">
        <v>3742.96</v>
      </c>
      <c r="J633" s="1">
        <v>44684</v>
      </c>
      <c r="K633">
        <v>3068</v>
      </c>
      <c r="L633" s="1">
        <v>44687</v>
      </c>
      <c r="M633">
        <v>3</v>
      </c>
      <c r="O633">
        <f t="shared" si="9"/>
        <v>9204</v>
      </c>
    </row>
    <row r="634" spans="1:15" ht="15">
      <c r="A634" t="s">
        <v>13</v>
      </c>
      <c r="B634" t="s">
        <v>14</v>
      </c>
      <c r="C634" t="s">
        <v>34</v>
      </c>
      <c r="D634">
        <v>805390283</v>
      </c>
      <c r="E634" s="1">
        <v>44654</v>
      </c>
      <c r="F634" s="1">
        <v>44654</v>
      </c>
      <c r="G634">
        <v>6970675908</v>
      </c>
      <c r="H634" t="s">
        <v>471</v>
      </c>
      <c r="I634">
        <v>1661.64</v>
      </c>
      <c r="J634" s="1">
        <v>44684</v>
      </c>
      <c r="K634">
        <v>1362</v>
      </c>
      <c r="L634" s="1">
        <v>44685</v>
      </c>
      <c r="M634">
        <v>1</v>
      </c>
      <c r="O634">
        <f t="shared" si="9"/>
        <v>1362</v>
      </c>
    </row>
    <row r="635" spans="1:15" ht="15">
      <c r="A635" t="s">
        <v>13</v>
      </c>
      <c r="B635" t="s">
        <v>14</v>
      </c>
      <c r="C635" t="s">
        <v>284</v>
      </c>
      <c r="D635" t="s">
        <v>285</v>
      </c>
      <c r="E635" s="1">
        <v>44655</v>
      </c>
      <c r="F635" s="1">
        <v>44655</v>
      </c>
      <c r="G635">
        <v>6971811633</v>
      </c>
      <c r="H635" t="s">
        <v>472</v>
      </c>
      <c r="I635">
        <v>1734.38</v>
      </c>
      <c r="J635" s="1">
        <v>44685</v>
      </c>
      <c r="K635">
        <v>1734.38</v>
      </c>
      <c r="L635" s="1">
        <v>44672</v>
      </c>
      <c r="M635">
        <v>-13</v>
      </c>
      <c r="O635">
        <f t="shared" si="9"/>
        <v>-22546.940000000002</v>
      </c>
    </row>
    <row r="636" spans="1:15" ht="15">
      <c r="A636" t="s">
        <v>13</v>
      </c>
      <c r="B636" t="s">
        <v>14</v>
      </c>
      <c r="C636" t="s">
        <v>99</v>
      </c>
      <c r="D636">
        <v>1802940484</v>
      </c>
      <c r="E636" s="1">
        <v>44655</v>
      </c>
      <c r="F636" s="1">
        <v>44655</v>
      </c>
      <c r="G636">
        <v>6972107314</v>
      </c>
      <c r="H636">
        <v>2122013546</v>
      </c>
      <c r="I636">
        <v>1412.06</v>
      </c>
      <c r="J636" s="1">
        <v>44685</v>
      </c>
      <c r="K636">
        <v>1157.43</v>
      </c>
      <c r="L636" s="1">
        <v>44690</v>
      </c>
      <c r="M636">
        <v>5</v>
      </c>
      <c r="O636">
        <f t="shared" si="9"/>
        <v>5787.150000000001</v>
      </c>
    </row>
    <row r="637" spans="1:15" ht="15">
      <c r="A637" t="s">
        <v>13</v>
      </c>
      <c r="B637" t="s">
        <v>14</v>
      </c>
      <c r="C637" t="s">
        <v>99</v>
      </c>
      <c r="D637">
        <v>1802940484</v>
      </c>
      <c r="E637" s="1">
        <v>44655</v>
      </c>
      <c r="F637" s="1">
        <v>44655</v>
      </c>
      <c r="G637">
        <v>6972107506</v>
      </c>
      <c r="H637">
        <v>2122013547</v>
      </c>
      <c r="I637">
        <v>562.91</v>
      </c>
      <c r="J637" s="1">
        <v>44685</v>
      </c>
      <c r="K637">
        <v>461.4</v>
      </c>
      <c r="L637" s="1">
        <v>44687</v>
      </c>
      <c r="M637">
        <v>2</v>
      </c>
      <c r="O637">
        <f t="shared" si="9"/>
        <v>922.8</v>
      </c>
    </row>
    <row r="638" spans="1:15" ht="15">
      <c r="A638" t="s">
        <v>13</v>
      </c>
      <c r="B638" t="s">
        <v>14</v>
      </c>
      <c r="C638" t="s">
        <v>473</v>
      </c>
      <c r="D638">
        <v>1981410994</v>
      </c>
      <c r="E638" s="1">
        <v>44656</v>
      </c>
      <c r="F638" s="1">
        <v>44656</v>
      </c>
      <c r="G638">
        <v>6979417720</v>
      </c>
      <c r="H638" t="s">
        <v>474</v>
      </c>
      <c r="I638">
        <v>658.8</v>
      </c>
      <c r="J638" s="1">
        <v>44686</v>
      </c>
      <c r="K638">
        <v>540</v>
      </c>
      <c r="L638" s="1">
        <v>44693</v>
      </c>
      <c r="M638">
        <v>7</v>
      </c>
      <c r="O638">
        <f t="shared" si="9"/>
        <v>3780</v>
      </c>
    </row>
    <row r="639" spans="1:15" ht="15">
      <c r="A639" t="s">
        <v>13</v>
      </c>
      <c r="B639" t="s">
        <v>14</v>
      </c>
      <c r="C639" t="s">
        <v>45</v>
      </c>
      <c r="D639">
        <v>12864800151</v>
      </c>
      <c r="E639" s="1">
        <v>44656</v>
      </c>
      <c r="F639" s="1">
        <v>44656</v>
      </c>
      <c r="G639">
        <v>6979513125</v>
      </c>
      <c r="H639">
        <v>3073848017</v>
      </c>
      <c r="I639">
        <v>4757.25</v>
      </c>
      <c r="J639" s="1">
        <v>44686</v>
      </c>
      <c r="K639">
        <v>3899.39</v>
      </c>
      <c r="L639" s="1">
        <v>44687</v>
      </c>
      <c r="M639">
        <v>1</v>
      </c>
      <c r="O639">
        <f t="shared" si="9"/>
        <v>3899.39</v>
      </c>
    </row>
    <row r="640" spans="1:15" ht="15">
      <c r="A640" t="s">
        <v>13</v>
      </c>
      <c r="B640" t="s">
        <v>14</v>
      </c>
      <c r="C640" t="s">
        <v>342</v>
      </c>
      <c r="D640">
        <v>1014660417</v>
      </c>
      <c r="E640" s="1">
        <v>44656</v>
      </c>
      <c r="F640" s="1">
        <v>44656</v>
      </c>
      <c r="G640">
        <v>6986252215</v>
      </c>
      <c r="H640" t="s">
        <v>475</v>
      </c>
      <c r="I640">
        <v>23086.72</v>
      </c>
      <c r="J640" s="1">
        <v>44686</v>
      </c>
      <c r="K640">
        <v>22198.77</v>
      </c>
      <c r="L640" s="1">
        <v>44720</v>
      </c>
      <c r="M640">
        <v>34</v>
      </c>
      <c r="O640">
        <f t="shared" si="9"/>
        <v>754758.18</v>
      </c>
    </row>
    <row r="641" spans="1:15" ht="15">
      <c r="A641" t="s">
        <v>13</v>
      </c>
      <c r="B641" t="s">
        <v>14</v>
      </c>
      <c r="C641" t="s">
        <v>129</v>
      </c>
      <c r="D641" t="s">
        <v>130</v>
      </c>
      <c r="E641" s="1">
        <v>44656</v>
      </c>
      <c r="F641" s="1">
        <v>44656</v>
      </c>
      <c r="G641">
        <v>6986544140</v>
      </c>
      <c r="H641" t="s">
        <v>476</v>
      </c>
      <c r="I641">
        <v>2138.14</v>
      </c>
      <c r="J641" s="1">
        <v>44686</v>
      </c>
      <c r="K641">
        <v>2138.14</v>
      </c>
      <c r="L641" s="1">
        <v>44658</v>
      </c>
      <c r="M641">
        <v>-28</v>
      </c>
      <c r="O641">
        <f t="shared" si="9"/>
        <v>-59867.92</v>
      </c>
    </row>
    <row r="642" spans="1:15" ht="15">
      <c r="A642" t="s">
        <v>13</v>
      </c>
      <c r="B642" t="s">
        <v>14</v>
      </c>
      <c r="C642" t="s">
        <v>477</v>
      </c>
      <c r="D642">
        <v>3455620132</v>
      </c>
      <c r="E642" s="1">
        <v>44656</v>
      </c>
      <c r="F642" s="1">
        <v>44656</v>
      </c>
      <c r="G642">
        <v>6987472531</v>
      </c>
      <c r="H642" t="s">
        <v>478</v>
      </c>
      <c r="I642">
        <v>756.4</v>
      </c>
      <c r="J642" s="1">
        <v>44686</v>
      </c>
      <c r="K642">
        <v>620</v>
      </c>
      <c r="L642" s="1">
        <v>44686</v>
      </c>
      <c r="M642">
        <v>0</v>
      </c>
      <c r="O642">
        <f t="shared" si="9"/>
        <v>0</v>
      </c>
    </row>
    <row r="643" spans="1:15" ht="15">
      <c r="A643" t="s">
        <v>13</v>
      </c>
      <c r="B643" t="s">
        <v>14</v>
      </c>
      <c r="C643" t="s">
        <v>351</v>
      </c>
      <c r="D643">
        <v>7516911000</v>
      </c>
      <c r="E643" s="1">
        <v>44657</v>
      </c>
      <c r="F643" s="1">
        <v>44657</v>
      </c>
      <c r="G643">
        <v>6990749586</v>
      </c>
      <c r="H643" t="s">
        <v>479</v>
      </c>
      <c r="I643">
        <v>388.01</v>
      </c>
      <c r="J643" s="1">
        <v>44687</v>
      </c>
      <c r="K643">
        <v>318.04</v>
      </c>
      <c r="L643" s="1">
        <v>44686</v>
      </c>
      <c r="M643">
        <v>-1</v>
      </c>
      <c r="O643">
        <f aca="true" t="shared" si="10" ref="O643:O706">K643*M643</f>
        <v>-318.04</v>
      </c>
    </row>
    <row r="644" spans="1:15" ht="15">
      <c r="A644" t="s">
        <v>13</v>
      </c>
      <c r="B644" t="s">
        <v>14</v>
      </c>
      <c r="C644" t="s">
        <v>353</v>
      </c>
      <c r="D644">
        <v>9771701001</v>
      </c>
      <c r="E644" s="1">
        <v>44657</v>
      </c>
      <c r="F644" s="1">
        <v>44657</v>
      </c>
      <c r="G644">
        <v>6990761194</v>
      </c>
      <c r="H644" t="s">
        <v>480</v>
      </c>
      <c r="I644">
        <v>15.12</v>
      </c>
      <c r="J644" s="1">
        <v>44687</v>
      </c>
      <c r="K644">
        <v>12.39</v>
      </c>
      <c r="L644" s="1">
        <v>44686</v>
      </c>
      <c r="M644">
        <v>-1</v>
      </c>
      <c r="O644">
        <f t="shared" si="10"/>
        <v>-12.39</v>
      </c>
    </row>
    <row r="645" spans="1:15" ht="15">
      <c r="A645" t="s">
        <v>13</v>
      </c>
      <c r="B645" t="s">
        <v>14</v>
      </c>
      <c r="C645" t="s">
        <v>194</v>
      </c>
      <c r="D645" t="s">
        <v>195</v>
      </c>
      <c r="E645" s="1">
        <v>44657</v>
      </c>
      <c r="F645" s="1">
        <v>44657</v>
      </c>
      <c r="G645">
        <v>6991012049</v>
      </c>
      <c r="H645">
        <v>4</v>
      </c>
      <c r="I645">
        <v>4736.85</v>
      </c>
      <c r="J645" s="1">
        <v>44687</v>
      </c>
      <c r="K645">
        <v>4736.85</v>
      </c>
      <c r="L645" s="1">
        <v>44664</v>
      </c>
      <c r="M645">
        <v>-23</v>
      </c>
      <c r="O645">
        <f t="shared" si="10"/>
        <v>-108947.55</v>
      </c>
    </row>
    <row r="646" spans="1:15" ht="15">
      <c r="A646" t="s">
        <v>13</v>
      </c>
      <c r="B646" t="s">
        <v>14</v>
      </c>
      <c r="C646" t="s">
        <v>157</v>
      </c>
      <c r="D646">
        <v>12785290151</v>
      </c>
      <c r="E646" s="1">
        <v>44657</v>
      </c>
      <c r="F646" s="1">
        <v>44657</v>
      </c>
      <c r="G646">
        <v>6991826013</v>
      </c>
      <c r="H646" t="s">
        <v>481</v>
      </c>
      <c r="I646">
        <v>32482.5</v>
      </c>
      <c r="J646" s="1">
        <v>44687</v>
      </c>
      <c r="K646">
        <v>26625</v>
      </c>
      <c r="L646" s="1">
        <v>44685</v>
      </c>
      <c r="M646">
        <v>-2</v>
      </c>
      <c r="O646">
        <f t="shared" si="10"/>
        <v>-53250</v>
      </c>
    </row>
    <row r="647" spans="1:15" ht="15">
      <c r="A647" t="s">
        <v>13</v>
      </c>
      <c r="B647" t="s">
        <v>14</v>
      </c>
      <c r="C647" t="s">
        <v>420</v>
      </c>
      <c r="D647">
        <v>4052200872</v>
      </c>
      <c r="E647" s="1">
        <v>44657</v>
      </c>
      <c r="F647" s="1">
        <v>44657</v>
      </c>
      <c r="G647">
        <v>6991986888</v>
      </c>
      <c r="H647">
        <v>320</v>
      </c>
      <c r="I647">
        <v>626.84</v>
      </c>
      <c r="J647" s="1">
        <v>44687</v>
      </c>
      <c r="K647">
        <v>513.8</v>
      </c>
      <c r="L647" s="1">
        <v>44685</v>
      </c>
      <c r="M647">
        <v>-2</v>
      </c>
      <c r="O647">
        <f t="shared" si="10"/>
        <v>-1027.6</v>
      </c>
    </row>
    <row r="648" spans="1:15" ht="15">
      <c r="A648" t="s">
        <v>13</v>
      </c>
      <c r="B648" t="s">
        <v>14</v>
      </c>
      <c r="C648" t="s">
        <v>196</v>
      </c>
      <c r="D648">
        <v>2235210131</v>
      </c>
      <c r="E648" s="1">
        <v>44657</v>
      </c>
      <c r="F648" s="1">
        <v>44657</v>
      </c>
      <c r="G648">
        <v>6992664573</v>
      </c>
      <c r="H648" t="s">
        <v>482</v>
      </c>
      <c r="I648">
        <v>1927.6</v>
      </c>
      <c r="J648" s="1">
        <v>44687</v>
      </c>
      <c r="K648">
        <v>1580</v>
      </c>
      <c r="L648" s="1">
        <v>44679</v>
      </c>
      <c r="M648">
        <v>-8</v>
      </c>
      <c r="O648">
        <f t="shared" si="10"/>
        <v>-12640</v>
      </c>
    </row>
    <row r="649" spans="1:15" ht="15">
      <c r="A649" t="s">
        <v>13</v>
      </c>
      <c r="B649" t="s">
        <v>14</v>
      </c>
      <c r="C649" t="s">
        <v>314</v>
      </c>
      <c r="D649">
        <v>3173750872</v>
      </c>
      <c r="E649" s="1">
        <v>44657</v>
      </c>
      <c r="F649" s="1">
        <v>44657</v>
      </c>
      <c r="G649">
        <v>6995812829</v>
      </c>
      <c r="H649">
        <v>170</v>
      </c>
      <c r="I649">
        <v>4013.8</v>
      </c>
      <c r="J649" s="1">
        <v>44687</v>
      </c>
      <c r="K649">
        <v>3290</v>
      </c>
      <c r="L649" s="1">
        <v>44665</v>
      </c>
      <c r="M649">
        <v>-22</v>
      </c>
      <c r="O649">
        <f t="shared" si="10"/>
        <v>-72380</v>
      </c>
    </row>
    <row r="650" spans="1:15" ht="15">
      <c r="A650" t="s">
        <v>13</v>
      </c>
      <c r="B650" t="s">
        <v>14</v>
      </c>
      <c r="C650" t="s">
        <v>99</v>
      </c>
      <c r="D650">
        <v>1802940484</v>
      </c>
      <c r="E650" s="1">
        <v>44657</v>
      </c>
      <c r="F650" s="1">
        <v>44657</v>
      </c>
      <c r="G650">
        <v>6996786564</v>
      </c>
      <c r="H650">
        <v>2122014011</v>
      </c>
      <c r="I650">
        <v>724.63</v>
      </c>
      <c r="J650" s="1">
        <v>44687</v>
      </c>
      <c r="K650">
        <v>593.96</v>
      </c>
      <c r="L650" s="1">
        <v>44665</v>
      </c>
      <c r="M650">
        <v>-22</v>
      </c>
      <c r="O650">
        <f t="shared" si="10"/>
        <v>-13067.12</v>
      </c>
    </row>
    <row r="651" spans="1:15" ht="15">
      <c r="A651" t="s">
        <v>13</v>
      </c>
      <c r="B651" t="s">
        <v>14</v>
      </c>
      <c r="C651" t="s">
        <v>312</v>
      </c>
      <c r="D651" t="s">
        <v>313</v>
      </c>
      <c r="E651" s="1">
        <v>44658</v>
      </c>
      <c r="F651" s="1">
        <v>44658</v>
      </c>
      <c r="G651">
        <v>7002657449</v>
      </c>
      <c r="H651" t="s">
        <v>483</v>
      </c>
      <c r="I651">
        <v>2138.14</v>
      </c>
      <c r="J651" s="1">
        <v>44688</v>
      </c>
      <c r="K651">
        <v>2138.14</v>
      </c>
      <c r="L651" s="1">
        <v>44665</v>
      </c>
      <c r="M651">
        <v>-23</v>
      </c>
      <c r="O651">
        <f t="shared" si="10"/>
        <v>-49177.219999999994</v>
      </c>
    </row>
    <row r="652" spans="1:15" ht="15">
      <c r="A652" t="s">
        <v>13</v>
      </c>
      <c r="B652" t="s">
        <v>14</v>
      </c>
      <c r="C652" t="s">
        <v>211</v>
      </c>
      <c r="D652" t="s">
        <v>212</v>
      </c>
      <c r="E652" s="1">
        <v>44658</v>
      </c>
      <c r="F652" s="1">
        <v>44658</v>
      </c>
      <c r="G652">
        <v>7003709227</v>
      </c>
      <c r="H652" s="3">
        <v>44621</v>
      </c>
      <c r="I652">
        <v>2249.38</v>
      </c>
      <c r="J652" s="1">
        <v>44688</v>
      </c>
      <c r="K652">
        <v>2249.38</v>
      </c>
      <c r="L652" s="1">
        <v>44670</v>
      </c>
      <c r="M652">
        <v>-18</v>
      </c>
      <c r="O652">
        <f t="shared" si="10"/>
        <v>-40488.840000000004</v>
      </c>
    </row>
    <row r="653" spans="1:15" ht="15">
      <c r="A653" t="s">
        <v>13</v>
      </c>
      <c r="B653" t="s">
        <v>14</v>
      </c>
      <c r="C653" t="s">
        <v>484</v>
      </c>
      <c r="D653">
        <v>484960588</v>
      </c>
      <c r="E653" s="1">
        <v>44659</v>
      </c>
      <c r="F653" s="1">
        <v>44659</v>
      </c>
      <c r="G653">
        <v>7004417660</v>
      </c>
      <c r="H653">
        <v>19899835</v>
      </c>
      <c r="I653">
        <v>128691.51</v>
      </c>
      <c r="J653" s="1">
        <v>44689</v>
      </c>
      <c r="K653">
        <v>128691.51</v>
      </c>
      <c r="L653" s="1">
        <v>44679</v>
      </c>
      <c r="M653">
        <v>-10</v>
      </c>
      <c r="O653">
        <f t="shared" si="10"/>
        <v>-1286915.0999999999</v>
      </c>
    </row>
    <row r="654" spans="1:15" ht="15">
      <c r="A654" t="s">
        <v>13</v>
      </c>
      <c r="B654" t="s">
        <v>14</v>
      </c>
      <c r="C654" t="s">
        <v>290</v>
      </c>
      <c r="D654" t="s">
        <v>291</v>
      </c>
      <c r="E654" s="1">
        <v>44659</v>
      </c>
      <c r="F654" s="1">
        <v>44659</v>
      </c>
      <c r="G654">
        <v>7010289319</v>
      </c>
      <c r="H654" t="s">
        <v>416</v>
      </c>
      <c r="I654">
        <v>5075.2</v>
      </c>
      <c r="J654" s="1">
        <v>44689</v>
      </c>
      <c r="K654">
        <v>5075.2</v>
      </c>
      <c r="L654" s="1">
        <v>44666</v>
      </c>
      <c r="M654">
        <v>-23</v>
      </c>
      <c r="O654">
        <f t="shared" si="10"/>
        <v>-116729.59999999999</v>
      </c>
    </row>
    <row r="655" spans="1:15" ht="15">
      <c r="A655" t="s">
        <v>13</v>
      </c>
      <c r="B655" t="s">
        <v>14</v>
      </c>
      <c r="C655" t="s">
        <v>204</v>
      </c>
      <c r="D655">
        <v>6714021000</v>
      </c>
      <c r="E655" s="1">
        <v>44660</v>
      </c>
      <c r="F655" s="1">
        <v>44660</v>
      </c>
      <c r="G655">
        <v>7014336971</v>
      </c>
      <c r="H655" s="2">
        <v>202000000000</v>
      </c>
      <c r="I655">
        <v>4379.8</v>
      </c>
      <c r="J655" s="1">
        <v>44690</v>
      </c>
      <c r="K655">
        <v>3590</v>
      </c>
      <c r="L655" s="1">
        <v>44706</v>
      </c>
      <c r="M655">
        <v>16</v>
      </c>
      <c r="O655">
        <f t="shared" si="10"/>
        <v>57440</v>
      </c>
    </row>
    <row r="656" spans="1:15" ht="15">
      <c r="A656" t="s">
        <v>13</v>
      </c>
      <c r="B656" t="s">
        <v>14</v>
      </c>
      <c r="C656" t="s">
        <v>204</v>
      </c>
      <c r="D656">
        <v>6714021000</v>
      </c>
      <c r="E656" s="1">
        <v>44660</v>
      </c>
      <c r="F656" s="1">
        <v>44660</v>
      </c>
      <c r="G656">
        <v>7014338067</v>
      </c>
      <c r="H656" s="2">
        <v>202000000000</v>
      </c>
      <c r="I656">
        <v>9231.59</v>
      </c>
      <c r="J656" s="1">
        <v>44690</v>
      </c>
      <c r="K656">
        <v>7566.88</v>
      </c>
      <c r="L656" s="1">
        <v>44683</v>
      </c>
      <c r="M656">
        <v>-7</v>
      </c>
      <c r="O656">
        <f t="shared" si="10"/>
        <v>-52968.16</v>
      </c>
    </row>
    <row r="657" spans="1:15" ht="15">
      <c r="A657" t="s">
        <v>13</v>
      </c>
      <c r="B657" t="s">
        <v>14</v>
      </c>
      <c r="C657" t="s">
        <v>204</v>
      </c>
      <c r="D657">
        <v>6714021000</v>
      </c>
      <c r="E657" s="1">
        <v>44660</v>
      </c>
      <c r="F657" s="1">
        <v>44660</v>
      </c>
      <c r="G657">
        <v>7014338838</v>
      </c>
      <c r="H657" s="2">
        <v>202000000000</v>
      </c>
      <c r="I657">
        <v>2010.07</v>
      </c>
      <c r="J657" s="1">
        <v>44690</v>
      </c>
      <c r="K657">
        <v>1647.6</v>
      </c>
      <c r="L657" s="1">
        <v>44683</v>
      </c>
      <c r="M657">
        <v>-7</v>
      </c>
      <c r="O657">
        <f t="shared" si="10"/>
        <v>-11533.199999999999</v>
      </c>
    </row>
    <row r="658" spans="1:15" ht="15">
      <c r="A658" t="s">
        <v>13</v>
      </c>
      <c r="B658" t="s">
        <v>14</v>
      </c>
      <c r="C658" t="s">
        <v>204</v>
      </c>
      <c r="D658">
        <v>6714021000</v>
      </c>
      <c r="E658" s="1">
        <v>44660</v>
      </c>
      <c r="F658" s="1">
        <v>44660</v>
      </c>
      <c r="G658">
        <v>7014339356</v>
      </c>
      <c r="H658" s="2">
        <v>202000000000</v>
      </c>
      <c r="I658">
        <v>930.6</v>
      </c>
      <c r="J658" s="1">
        <v>44690</v>
      </c>
      <c r="K658">
        <v>762.79</v>
      </c>
      <c r="L658" s="1">
        <v>44683</v>
      </c>
      <c r="M658">
        <v>-7</v>
      </c>
      <c r="O658">
        <f t="shared" si="10"/>
        <v>-5339.53</v>
      </c>
    </row>
    <row r="659" spans="1:15" ht="15">
      <c r="A659" t="s">
        <v>13</v>
      </c>
      <c r="B659" t="s">
        <v>14</v>
      </c>
      <c r="C659" t="s">
        <v>204</v>
      </c>
      <c r="D659">
        <v>6714021000</v>
      </c>
      <c r="E659" s="1">
        <v>44660</v>
      </c>
      <c r="F659" s="1">
        <v>44660</v>
      </c>
      <c r="G659">
        <v>7014340175</v>
      </c>
      <c r="H659" s="2">
        <v>202000000000</v>
      </c>
      <c r="I659">
        <v>791.78</v>
      </c>
      <c r="J659" s="1">
        <v>44690</v>
      </c>
      <c r="K659">
        <v>649</v>
      </c>
      <c r="L659" s="1">
        <v>44683</v>
      </c>
      <c r="M659">
        <v>-7</v>
      </c>
      <c r="O659">
        <f t="shared" si="10"/>
        <v>-4543</v>
      </c>
    </row>
    <row r="660" spans="1:15" ht="15">
      <c r="A660" t="s">
        <v>13</v>
      </c>
      <c r="B660" t="s">
        <v>14</v>
      </c>
      <c r="C660" t="s">
        <v>198</v>
      </c>
      <c r="D660" t="s">
        <v>199</v>
      </c>
      <c r="E660" s="1">
        <v>44661</v>
      </c>
      <c r="F660" s="1">
        <v>44661</v>
      </c>
      <c r="G660">
        <v>7015768468</v>
      </c>
      <c r="H660" t="s">
        <v>485</v>
      </c>
      <c r="I660">
        <v>2249.39</v>
      </c>
      <c r="J660" s="1">
        <v>44691</v>
      </c>
      <c r="K660">
        <v>2249.39</v>
      </c>
      <c r="L660" s="1">
        <v>44666</v>
      </c>
      <c r="M660">
        <v>-25</v>
      </c>
      <c r="O660">
        <f t="shared" si="10"/>
        <v>-56234.75</v>
      </c>
    </row>
    <row r="661" spans="1:15" ht="15">
      <c r="A661" t="s">
        <v>13</v>
      </c>
      <c r="B661" t="s">
        <v>14</v>
      </c>
      <c r="C661" t="s">
        <v>201</v>
      </c>
      <c r="D661" t="s">
        <v>202</v>
      </c>
      <c r="E661" s="1">
        <v>44661</v>
      </c>
      <c r="F661" s="1">
        <v>44661</v>
      </c>
      <c r="G661">
        <v>7019325566</v>
      </c>
      <c r="H661" t="s">
        <v>483</v>
      </c>
      <c r="I661">
        <v>1749.38</v>
      </c>
      <c r="J661" s="1">
        <v>44691</v>
      </c>
      <c r="K661">
        <v>1749.38</v>
      </c>
      <c r="L661" s="1">
        <v>44665</v>
      </c>
      <c r="M661">
        <v>-26</v>
      </c>
      <c r="O661">
        <f t="shared" si="10"/>
        <v>-45483.880000000005</v>
      </c>
    </row>
    <row r="662" spans="1:15" ht="15">
      <c r="A662" t="s">
        <v>13</v>
      </c>
      <c r="B662" t="s">
        <v>14</v>
      </c>
      <c r="C662" t="s">
        <v>444</v>
      </c>
      <c r="D662">
        <v>11277000151</v>
      </c>
      <c r="E662" s="1">
        <v>44662</v>
      </c>
      <c r="F662" s="1">
        <v>44662</v>
      </c>
      <c r="G662">
        <v>7021181204</v>
      </c>
      <c r="H662" t="s">
        <v>486</v>
      </c>
      <c r="I662">
        <v>122.48</v>
      </c>
      <c r="J662" s="1">
        <v>44692</v>
      </c>
      <c r="K662">
        <v>100.39</v>
      </c>
      <c r="L662" s="1">
        <v>44687</v>
      </c>
      <c r="M662">
        <v>-5</v>
      </c>
      <c r="O662">
        <f t="shared" si="10"/>
        <v>-501.95</v>
      </c>
    </row>
    <row r="663" spans="1:15" ht="15">
      <c r="A663" t="s">
        <v>13</v>
      </c>
      <c r="B663" t="s">
        <v>14</v>
      </c>
      <c r="C663" t="s">
        <v>444</v>
      </c>
      <c r="D663">
        <v>11277000151</v>
      </c>
      <c r="E663" s="1">
        <v>44662</v>
      </c>
      <c r="F663" s="1">
        <v>44662</v>
      </c>
      <c r="G663">
        <v>7021187322</v>
      </c>
      <c r="H663" t="s">
        <v>487</v>
      </c>
      <c r="I663">
        <v>9825.96</v>
      </c>
      <c r="J663" s="1">
        <v>44692</v>
      </c>
      <c r="K663">
        <v>8054.07</v>
      </c>
      <c r="L663" s="1">
        <v>44692</v>
      </c>
      <c r="M663">
        <v>0</v>
      </c>
      <c r="O663">
        <f t="shared" si="10"/>
        <v>0</v>
      </c>
    </row>
    <row r="664" spans="1:15" ht="15">
      <c r="A664" t="s">
        <v>13</v>
      </c>
      <c r="B664" t="s">
        <v>14</v>
      </c>
      <c r="C664" t="s">
        <v>184</v>
      </c>
      <c r="D664">
        <v>742090152</v>
      </c>
      <c r="E664" s="1">
        <v>44662</v>
      </c>
      <c r="F664" s="1">
        <v>44662</v>
      </c>
      <c r="G664">
        <v>7021472196</v>
      </c>
      <c r="H664">
        <v>7221606169</v>
      </c>
      <c r="I664">
        <v>9187.6</v>
      </c>
      <c r="J664" s="1">
        <v>44692</v>
      </c>
      <c r="K664">
        <v>7530.82</v>
      </c>
      <c r="L664" s="1">
        <v>44734</v>
      </c>
      <c r="M664">
        <v>42</v>
      </c>
      <c r="O664">
        <f t="shared" si="10"/>
        <v>316294.44</v>
      </c>
    </row>
    <row r="665" spans="1:15" ht="15">
      <c r="A665" t="s">
        <v>13</v>
      </c>
      <c r="B665" t="s">
        <v>14</v>
      </c>
      <c r="C665" t="s">
        <v>84</v>
      </c>
      <c r="D665">
        <v>4127270157</v>
      </c>
      <c r="E665" s="1">
        <v>44661</v>
      </c>
      <c r="F665" s="1">
        <v>44661</v>
      </c>
      <c r="G665">
        <v>7022598838</v>
      </c>
      <c r="H665">
        <v>1022125657</v>
      </c>
      <c r="I665">
        <v>2046.62</v>
      </c>
      <c r="J665" s="1">
        <v>44691</v>
      </c>
      <c r="K665">
        <v>1677.56</v>
      </c>
      <c r="L665" s="1">
        <v>44727</v>
      </c>
      <c r="M665">
        <v>36</v>
      </c>
      <c r="O665">
        <f t="shared" si="10"/>
        <v>60392.159999999996</v>
      </c>
    </row>
    <row r="666" spans="1:15" ht="15">
      <c r="A666" t="s">
        <v>13</v>
      </c>
      <c r="B666" t="s">
        <v>14</v>
      </c>
      <c r="C666" t="s">
        <v>84</v>
      </c>
      <c r="D666">
        <v>4127270157</v>
      </c>
      <c r="E666" s="1">
        <v>44662</v>
      </c>
      <c r="F666" s="1">
        <v>44662</v>
      </c>
      <c r="G666">
        <v>7022699254</v>
      </c>
      <c r="H666">
        <v>1022125896</v>
      </c>
      <c r="I666">
        <v>1391.35</v>
      </c>
      <c r="J666" s="1">
        <v>44692</v>
      </c>
      <c r="K666">
        <v>1140.45</v>
      </c>
      <c r="L666" s="1">
        <v>44727</v>
      </c>
      <c r="M666">
        <v>35</v>
      </c>
      <c r="O666">
        <f t="shared" si="10"/>
        <v>39915.75</v>
      </c>
    </row>
    <row r="667" spans="1:15" ht="15">
      <c r="A667" t="s">
        <v>13</v>
      </c>
      <c r="B667" t="s">
        <v>14</v>
      </c>
      <c r="C667" t="s">
        <v>356</v>
      </c>
      <c r="D667">
        <v>12844250154</v>
      </c>
      <c r="E667" s="1">
        <v>44662</v>
      </c>
      <c r="F667" s="1">
        <v>44662</v>
      </c>
      <c r="G667">
        <v>7022760169</v>
      </c>
      <c r="H667" t="s">
        <v>488</v>
      </c>
      <c r="I667">
        <v>86010</v>
      </c>
      <c r="J667" s="1">
        <v>44692</v>
      </c>
      <c r="K667">
        <v>70500</v>
      </c>
      <c r="L667" s="1">
        <v>44727</v>
      </c>
      <c r="M667">
        <v>35</v>
      </c>
      <c r="O667">
        <f t="shared" si="10"/>
        <v>2467500</v>
      </c>
    </row>
    <row r="668" spans="1:15" ht="15">
      <c r="A668" t="s">
        <v>13</v>
      </c>
      <c r="B668" t="s">
        <v>14</v>
      </c>
      <c r="C668" t="s">
        <v>356</v>
      </c>
      <c r="D668">
        <v>12844250154</v>
      </c>
      <c r="E668" s="1">
        <v>44662</v>
      </c>
      <c r="F668" s="1">
        <v>44662</v>
      </c>
      <c r="G668">
        <v>7022779878</v>
      </c>
      <c r="H668" t="s">
        <v>489</v>
      </c>
      <c r="I668">
        <v>14640</v>
      </c>
      <c r="J668" s="1">
        <v>44692</v>
      </c>
      <c r="K668">
        <v>12000</v>
      </c>
      <c r="L668" s="1">
        <v>44727</v>
      </c>
      <c r="M668">
        <v>35</v>
      </c>
      <c r="O668">
        <f t="shared" si="10"/>
        <v>420000</v>
      </c>
    </row>
    <row r="669" spans="1:15" ht="15">
      <c r="A669" t="s">
        <v>13</v>
      </c>
      <c r="B669" t="s">
        <v>14</v>
      </c>
      <c r="C669" t="s">
        <v>84</v>
      </c>
      <c r="D669">
        <v>4127270157</v>
      </c>
      <c r="E669" s="1">
        <v>44662</v>
      </c>
      <c r="F669" s="1">
        <v>44662</v>
      </c>
      <c r="G669">
        <v>7022881358</v>
      </c>
      <c r="H669">
        <v>1022126504</v>
      </c>
      <c r="I669">
        <v>1178.52</v>
      </c>
      <c r="J669" s="1">
        <v>44692</v>
      </c>
      <c r="K669">
        <v>966</v>
      </c>
      <c r="L669" s="1">
        <v>44727</v>
      </c>
      <c r="M669">
        <v>35</v>
      </c>
      <c r="O669">
        <f t="shared" si="10"/>
        <v>33810</v>
      </c>
    </row>
    <row r="670" spans="1:15" ht="15">
      <c r="A670" t="s">
        <v>13</v>
      </c>
      <c r="B670" t="s">
        <v>14</v>
      </c>
      <c r="C670" t="s">
        <v>84</v>
      </c>
      <c r="D670">
        <v>4127270157</v>
      </c>
      <c r="E670" s="1">
        <v>44662</v>
      </c>
      <c r="F670" s="1">
        <v>44662</v>
      </c>
      <c r="G670">
        <v>7023014730</v>
      </c>
      <c r="H670">
        <v>1022127029</v>
      </c>
      <c r="I670">
        <v>157.99</v>
      </c>
      <c r="J670" s="1">
        <v>44692</v>
      </c>
      <c r="K670">
        <v>129.5</v>
      </c>
      <c r="L670" s="1">
        <v>44727</v>
      </c>
      <c r="M670">
        <v>35</v>
      </c>
      <c r="O670">
        <f t="shared" si="10"/>
        <v>4532.5</v>
      </c>
    </row>
    <row r="671" spans="1:15" ht="15">
      <c r="A671" t="s">
        <v>13</v>
      </c>
      <c r="B671" t="s">
        <v>14</v>
      </c>
      <c r="C671" t="s">
        <v>84</v>
      </c>
      <c r="D671">
        <v>4127270157</v>
      </c>
      <c r="E671" s="1">
        <v>44662</v>
      </c>
      <c r="F671" s="1">
        <v>44662</v>
      </c>
      <c r="G671">
        <v>7023024694</v>
      </c>
      <c r="H671">
        <v>1022127060</v>
      </c>
      <c r="I671">
        <v>930.84</v>
      </c>
      <c r="J671" s="1">
        <v>44692</v>
      </c>
      <c r="K671">
        <v>762.98</v>
      </c>
      <c r="L671" s="1">
        <v>44727</v>
      </c>
      <c r="M671">
        <v>35</v>
      </c>
      <c r="O671">
        <f t="shared" si="10"/>
        <v>26704.3</v>
      </c>
    </row>
    <row r="672" spans="1:15" ht="15">
      <c r="A672" t="s">
        <v>13</v>
      </c>
      <c r="B672" t="s">
        <v>14</v>
      </c>
      <c r="C672" t="s">
        <v>224</v>
      </c>
      <c r="D672">
        <v>5093110822</v>
      </c>
      <c r="E672" s="1">
        <v>44661</v>
      </c>
      <c r="F672" s="1">
        <v>44661</v>
      </c>
      <c r="G672">
        <v>7025032625</v>
      </c>
      <c r="H672" t="s">
        <v>483</v>
      </c>
      <c r="I672">
        <v>34648</v>
      </c>
      <c r="J672" s="1">
        <v>44691</v>
      </c>
      <c r="K672">
        <v>28400</v>
      </c>
      <c r="L672" s="1">
        <v>44666</v>
      </c>
      <c r="M672">
        <v>-25</v>
      </c>
      <c r="O672">
        <f t="shared" si="10"/>
        <v>-710000</v>
      </c>
    </row>
    <row r="673" spans="1:15" ht="15">
      <c r="A673" t="s">
        <v>13</v>
      </c>
      <c r="B673" t="s">
        <v>14</v>
      </c>
      <c r="C673" t="s">
        <v>261</v>
      </c>
      <c r="D673" t="s">
        <v>262</v>
      </c>
      <c r="E673" s="1">
        <v>44662</v>
      </c>
      <c r="F673" s="1">
        <v>44662</v>
      </c>
      <c r="G673">
        <v>7025937757</v>
      </c>
      <c r="H673">
        <v>5</v>
      </c>
      <c r="I673">
        <v>2865.78</v>
      </c>
      <c r="J673" s="1">
        <v>44692</v>
      </c>
      <c r="K673">
        <v>2865.78</v>
      </c>
      <c r="L673" s="1">
        <v>44672</v>
      </c>
      <c r="M673">
        <v>-20</v>
      </c>
      <c r="O673">
        <f t="shared" si="10"/>
        <v>-57315.600000000006</v>
      </c>
    </row>
    <row r="674" spans="1:15" ht="15">
      <c r="A674" t="s">
        <v>13</v>
      </c>
      <c r="B674" t="s">
        <v>14</v>
      </c>
      <c r="C674" t="s">
        <v>45</v>
      </c>
      <c r="D674">
        <v>12864800151</v>
      </c>
      <c r="E674" s="1">
        <v>44662</v>
      </c>
      <c r="F674" s="1">
        <v>44662</v>
      </c>
      <c r="G674">
        <v>7026632295</v>
      </c>
      <c r="H674">
        <v>3073849784</v>
      </c>
      <c r="I674">
        <v>74.47</v>
      </c>
      <c r="J674" s="1">
        <v>44692</v>
      </c>
      <c r="K674">
        <v>61.04</v>
      </c>
      <c r="L674" s="1">
        <v>44718</v>
      </c>
      <c r="M674">
        <v>26</v>
      </c>
      <c r="O674">
        <f t="shared" si="10"/>
        <v>1587.04</v>
      </c>
    </row>
    <row r="675" spans="1:15" ht="15">
      <c r="A675" t="s">
        <v>13</v>
      </c>
      <c r="B675" t="s">
        <v>14</v>
      </c>
      <c r="C675" t="s">
        <v>204</v>
      </c>
      <c r="D675">
        <v>6714021000</v>
      </c>
      <c r="E675" s="1">
        <v>44663</v>
      </c>
      <c r="F675" s="1">
        <v>44663</v>
      </c>
      <c r="G675">
        <v>7031031025</v>
      </c>
      <c r="H675" s="2">
        <v>202000000000</v>
      </c>
      <c r="I675">
        <v>358.13</v>
      </c>
      <c r="J675" s="1">
        <v>44693</v>
      </c>
      <c r="K675">
        <v>293.55</v>
      </c>
      <c r="L675" s="1">
        <v>44683</v>
      </c>
      <c r="M675">
        <v>-10</v>
      </c>
      <c r="O675">
        <f t="shared" si="10"/>
        <v>-2935.5</v>
      </c>
    </row>
    <row r="676" spans="1:15" ht="15">
      <c r="A676" t="s">
        <v>13</v>
      </c>
      <c r="B676" t="s">
        <v>14</v>
      </c>
      <c r="C676" t="s">
        <v>444</v>
      </c>
      <c r="D676">
        <v>11277000151</v>
      </c>
      <c r="E676" s="1">
        <v>44663</v>
      </c>
      <c r="F676" s="1">
        <v>44663</v>
      </c>
      <c r="G676">
        <v>7035392232</v>
      </c>
      <c r="H676" t="s">
        <v>490</v>
      </c>
      <c r="I676">
        <v>869.86</v>
      </c>
      <c r="J676" s="1">
        <v>44693</v>
      </c>
      <c r="K676">
        <v>713</v>
      </c>
      <c r="L676" s="1">
        <v>44685</v>
      </c>
      <c r="M676">
        <v>-8</v>
      </c>
      <c r="O676">
        <f t="shared" si="10"/>
        <v>-5704</v>
      </c>
    </row>
    <row r="677" spans="1:15" ht="15">
      <c r="A677" t="s">
        <v>13</v>
      </c>
      <c r="B677" t="s">
        <v>14</v>
      </c>
      <c r="C677" t="s">
        <v>444</v>
      </c>
      <c r="D677">
        <v>11277000151</v>
      </c>
      <c r="E677" s="1">
        <v>44662</v>
      </c>
      <c r="F677" s="1">
        <v>44662</v>
      </c>
      <c r="G677">
        <v>7037459276</v>
      </c>
      <c r="H677" t="s">
        <v>491</v>
      </c>
      <c r="I677">
        <v>183.72</v>
      </c>
      <c r="J677" s="1">
        <v>44692</v>
      </c>
      <c r="K677">
        <v>150.59</v>
      </c>
      <c r="L677" s="1">
        <v>44687</v>
      </c>
      <c r="M677">
        <v>-5</v>
      </c>
      <c r="O677">
        <f t="shared" si="10"/>
        <v>-752.95</v>
      </c>
    </row>
    <row r="678" spans="1:15" ht="15">
      <c r="A678" t="s">
        <v>13</v>
      </c>
      <c r="B678" t="s">
        <v>14</v>
      </c>
      <c r="C678" t="s">
        <v>59</v>
      </c>
      <c r="D678">
        <v>6655971007</v>
      </c>
      <c r="E678" s="1">
        <v>44662</v>
      </c>
      <c r="F678" s="1">
        <v>44662</v>
      </c>
      <c r="G678">
        <v>7037682864</v>
      </c>
      <c r="H678">
        <v>4213928624</v>
      </c>
      <c r="I678">
        <v>520.12</v>
      </c>
      <c r="J678" s="1">
        <v>44692</v>
      </c>
      <c r="K678">
        <v>426.33</v>
      </c>
      <c r="L678" s="1">
        <v>44671</v>
      </c>
      <c r="M678">
        <v>-21</v>
      </c>
      <c r="O678">
        <f t="shared" si="10"/>
        <v>-8952.93</v>
      </c>
    </row>
    <row r="679" spans="1:15" ht="15">
      <c r="A679" t="s">
        <v>13</v>
      </c>
      <c r="B679" t="s">
        <v>14</v>
      </c>
      <c r="C679" t="s">
        <v>59</v>
      </c>
      <c r="D679">
        <v>6655971007</v>
      </c>
      <c r="E679" s="1">
        <v>44663</v>
      </c>
      <c r="F679" s="1">
        <v>44663</v>
      </c>
      <c r="G679">
        <v>7037696925</v>
      </c>
      <c r="H679">
        <v>4214173240</v>
      </c>
      <c r="I679">
        <v>438.77</v>
      </c>
      <c r="J679" s="1">
        <v>44693</v>
      </c>
      <c r="K679">
        <v>359.65</v>
      </c>
      <c r="L679" s="1">
        <v>44671</v>
      </c>
      <c r="M679">
        <v>-22</v>
      </c>
      <c r="O679">
        <f t="shared" si="10"/>
        <v>-7912.299999999999</v>
      </c>
    </row>
    <row r="680" spans="1:15" ht="15">
      <c r="A680" t="s">
        <v>13</v>
      </c>
      <c r="B680" t="s">
        <v>14</v>
      </c>
      <c r="C680" t="s">
        <v>59</v>
      </c>
      <c r="D680">
        <v>6655971007</v>
      </c>
      <c r="E680" s="1">
        <v>44662</v>
      </c>
      <c r="F680" s="1">
        <v>44662</v>
      </c>
      <c r="G680">
        <v>7037713221</v>
      </c>
      <c r="H680">
        <v>4214173238</v>
      </c>
      <c r="I680">
        <v>391.36</v>
      </c>
      <c r="J680" s="1">
        <v>44692</v>
      </c>
      <c r="K680">
        <v>320.79</v>
      </c>
      <c r="L680" s="1">
        <v>44671</v>
      </c>
      <c r="M680">
        <v>-21</v>
      </c>
      <c r="O680">
        <f t="shared" si="10"/>
        <v>-6736.59</v>
      </c>
    </row>
    <row r="681" spans="1:15" ht="15">
      <c r="A681" t="s">
        <v>13</v>
      </c>
      <c r="B681" t="s">
        <v>14</v>
      </c>
      <c r="C681" t="s">
        <v>59</v>
      </c>
      <c r="D681">
        <v>6655971007</v>
      </c>
      <c r="E681" s="1">
        <v>44663</v>
      </c>
      <c r="F681" s="1">
        <v>44663</v>
      </c>
      <c r="G681">
        <v>7037718050</v>
      </c>
      <c r="H681">
        <v>4214173236</v>
      </c>
      <c r="I681">
        <v>549.67</v>
      </c>
      <c r="J681" s="1">
        <v>44693</v>
      </c>
      <c r="K681">
        <v>450.55</v>
      </c>
      <c r="L681" s="1">
        <v>44671</v>
      </c>
      <c r="M681">
        <v>-22</v>
      </c>
      <c r="O681">
        <f t="shared" si="10"/>
        <v>-9912.1</v>
      </c>
    </row>
    <row r="682" spans="1:15" ht="15">
      <c r="A682" t="s">
        <v>13</v>
      </c>
      <c r="B682" t="s">
        <v>14</v>
      </c>
      <c r="C682" t="s">
        <v>59</v>
      </c>
      <c r="D682">
        <v>6655971007</v>
      </c>
      <c r="E682" s="1">
        <v>44663</v>
      </c>
      <c r="F682" s="1">
        <v>44663</v>
      </c>
      <c r="G682">
        <v>7037728327</v>
      </c>
      <c r="H682">
        <v>4214173239</v>
      </c>
      <c r="I682">
        <v>414.69</v>
      </c>
      <c r="J682" s="1">
        <v>44693</v>
      </c>
      <c r="K682">
        <v>339.91</v>
      </c>
      <c r="L682" s="1">
        <v>44671</v>
      </c>
      <c r="M682">
        <v>-22</v>
      </c>
      <c r="O682">
        <f t="shared" si="10"/>
        <v>-7478.02</v>
      </c>
    </row>
    <row r="683" spans="1:15" ht="15">
      <c r="A683" t="s">
        <v>13</v>
      </c>
      <c r="B683" t="s">
        <v>14</v>
      </c>
      <c r="C683" t="s">
        <v>366</v>
      </c>
      <c r="D683">
        <v>8397890586</v>
      </c>
      <c r="E683" s="1">
        <v>44663</v>
      </c>
      <c r="F683" s="1">
        <v>44663</v>
      </c>
      <c r="G683">
        <v>7039853119</v>
      </c>
      <c r="H683" t="s">
        <v>492</v>
      </c>
      <c r="I683">
        <v>732</v>
      </c>
      <c r="J683" s="1">
        <v>44693</v>
      </c>
      <c r="K683">
        <v>600</v>
      </c>
      <c r="L683" s="1">
        <v>44686</v>
      </c>
      <c r="M683">
        <v>-7</v>
      </c>
      <c r="O683">
        <f t="shared" si="10"/>
        <v>-4200</v>
      </c>
    </row>
    <row r="684" spans="1:15" ht="15">
      <c r="A684" t="s">
        <v>13</v>
      </c>
      <c r="B684" t="s">
        <v>14</v>
      </c>
      <c r="C684" t="s">
        <v>152</v>
      </c>
      <c r="D684" t="s">
        <v>153</v>
      </c>
      <c r="E684" s="1">
        <v>44663</v>
      </c>
      <c r="F684" s="1">
        <v>44663</v>
      </c>
      <c r="G684">
        <v>7039955632</v>
      </c>
      <c r="H684" t="s">
        <v>493</v>
      </c>
      <c r="I684">
        <v>772.29</v>
      </c>
      <c r="J684" s="1">
        <v>44693</v>
      </c>
      <c r="K684">
        <v>772.29</v>
      </c>
      <c r="L684" s="1">
        <v>44671</v>
      </c>
      <c r="M684">
        <v>-22</v>
      </c>
      <c r="O684">
        <f t="shared" si="10"/>
        <v>-16990.379999999997</v>
      </c>
    </row>
    <row r="685" spans="1:15" ht="15">
      <c r="A685" t="s">
        <v>13</v>
      </c>
      <c r="B685" t="s">
        <v>14</v>
      </c>
      <c r="C685" t="s">
        <v>59</v>
      </c>
      <c r="D685">
        <v>6655971007</v>
      </c>
      <c r="E685" s="1">
        <v>44664</v>
      </c>
      <c r="F685" s="1">
        <v>44664</v>
      </c>
      <c r="G685">
        <v>7040490207</v>
      </c>
      <c r="H685">
        <v>4215264478</v>
      </c>
      <c r="I685">
        <v>486.67</v>
      </c>
      <c r="J685" s="1">
        <v>44694</v>
      </c>
      <c r="K685">
        <v>398.91</v>
      </c>
      <c r="L685" s="1">
        <v>44671</v>
      </c>
      <c r="M685">
        <v>-23</v>
      </c>
      <c r="O685">
        <f t="shared" si="10"/>
        <v>-9174.93</v>
      </c>
    </row>
    <row r="686" spans="1:15" ht="15">
      <c r="A686" t="s">
        <v>13</v>
      </c>
      <c r="B686" t="s">
        <v>14</v>
      </c>
      <c r="C686" t="s">
        <v>39</v>
      </c>
      <c r="D686">
        <v>1769040856</v>
      </c>
      <c r="E686" s="1">
        <v>44664</v>
      </c>
      <c r="F686" s="1">
        <v>44664</v>
      </c>
      <c r="G686">
        <v>7043420099</v>
      </c>
      <c r="H686" t="s">
        <v>494</v>
      </c>
      <c r="I686">
        <v>44815.02</v>
      </c>
      <c r="J686" s="1">
        <v>44694</v>
      </c>
      <c r="K686">
        <v>36733.62</v>
      </c>
      <c r="L686" s="1">
        <v>44734</v>
      </c>
      <c r="M686">
        <v>40</v>
      </c>
      <c r="O686">
        <f t="shared" si="10"/>
        <v>1469344.8</v>
      </c>
    </row>
    <row r="687" spans="1:15" ht="15">
      <c r="A687" t="s">
        <v>13</v>
      </c>
      <c r="B687" t="s">
        <v>14</v>
      </c>
      <c r="C687" t="s">
        <v>39</v>
      </c>
      <c r="D687">
        <v>1769040856</v>
      </c>
      <c r="E687" s="1">
        <v>44664</v>
      </c>
      <c r="F687" s="1">
        <v>44664</v>
      </c>
      <c r="G687">
        <v>7043421225</v>
      </c>
      <c r="H687" t="s">
        <v>495</v>
      </c>
      <c r="I687">
        <v>6198.7</v>
      </c>
      <c r="J687" s="1">
        <v>44694</v>
      </c>
      <c r="K687">
        <v>5080.9</v>
      </c>
      <c r="L687" s="1">
        <v>44734</v>
      </c>
      <c r="M687">
        <v>40</v>
      </c>
      <c r="O687">
        <f t="shared" si="10"/>
        <v>203236</v>
      </c>
    </row>
    <row r="688" spans="1:15" ht="15">
      <c r="A688" t="s">
        <v>13</v>
      </c>
      <c r="B688" t="s">
        <v>14</v>
      </c>
      <c r="C688" t="s">
        <v>39</v>
      </c>
      <c r="D688">
        <v>1769040856</v>
      </c>
      <c r="E688" s="1">
        <v>44664</v>
      </c>
      <c r="F688" s="1">
        <v>44664</v>
      </c>
      <c r="G688">
        <v>7043421238</v>
      </c>
      <c r="H688" t="s">
        <v>496</v>
      </c>
      <c r="I688">
        <v>93.6</v>
      </c>
      <c r="J688" s="1">
        <v>44694</v>
      </c>
      <c r="K688">
        <v>76.72</v>
      </c>
      <c r="L688" s="1">
        <v>44734</v>
      </c>
      <c r="M688">
        <v>40</v>
      </c>
      <c r="O688">
        <f t="shared" si="10"/>
        <v>3068.8</v>
      </c>
    </row>
    <row r="689" spans="1:15" ht="15">
      <c r="A689" t="s">
        <v>13</v>
      </c>
      <c r="B689" t="s">
        <v>14</v>
      </c>
      <c r="C689" t="s">
        <v>39</v>
      </c>
      <c r="D689">
        <v>1769040856</v>
      </c>
      <c r="E689" s="1">
        <v>44664</v>
      </c>
      <c r="F689" s="1">
        <v>44664</v>
      </c>
      <c r="G689">
        <v>7043422732</v>
      </c>
      <c r="H689" t="s">
        <v>497</v>
      </c>
      <c r="I689">
        <v>610</v>
      </c>
      <c r="J689" s="1">
        <v>44694</v>
      </c>
      <c r="K689">
        <v>500</v>
      </c>
      <c r="L689" s="1">
        <v>44734</v>
      </c>
      <c r="M689">
        <v>40</v>
      </c>
      <c r="O689">
        <f t="shared" si="10"/>
        <v>20000</v>
      </c>
    </row>
    <row r="690" spans="1:15" ht="15">
      <c r="A690" t="s">
        <v>13</v>
      </c>
      <c r="B690" t="s">
        <v>14</v>
      </c>
      <c r="C690" t="s">
        <v>59</v>
      </c>
      <c r="D690">
        <v>6655971007</v>
      </c>
      <c r="E690" s="1">
        <v>44664</v>
      </c>
      <c r="F690" s="1">
        <v>44664</v>
      </c>
      <c r="G690">
        <v>7045331111</v>
      </c>
      <c r="H690">
        <v>4214173237</v>
      </c>
      <c r="I690">
        <v>628.51</v>
      </c>
      <c r="J690" s="1">
        <v>44694</v>
      </c>
      <c r="K690">
        <v>515.17</v>
      </c>
      <c r="L690" s="1">
        <v>44671</v>
      </c>
      <c r="M690">
        <v>-23</v>
      </c>
      <c r="O690">
        <f t="shared" si="10"/>
        <v>-11848.91</v>
      </c>
    </row>
    <row r="691" spans="1:15" ht="15">
      <c r="A691" t="s">
        <v>13</v>
      </c>
      <c r="B691" t="s">
        <v>14</v>
      </c>
      <c r="C691" t="s">
        <v>59</v>
      </c>
      <c r="D691">
        <v>6655971007</v>
      </c>
      <c r="E691" s="1">
        <v>44664</v>
      </c>
      <c r="F691" s="1">
        <v>44664</v>
      </c>
      <c r="G691">
        <v>7049901082</v>
      </c>
      <c r="H691">
        <v>4216116770</v>
      </c>
      <c r="I691">
        <v>299.58</v>
      </c>
      <c r="J691" s="1">
        <v>44694</v>
      </c>
      <c r="K691">
        <v>245.56</v>
      </c>
      <c r="L691" s="1">
        <v>44671</v>
      </c>
      <c r="M691">
        <v>-23</v>
      </c>
      <c r="O691">
        <f t="shared" si="10"/>
        <v>-5647.88</v>
      </c>
    </row>
    <row r="692" spans="1:15" ht="15">
      <c r="A692" t="s">
        <v>13</v>
      </c>
      <c r="B692" t="s">
        <v>14</v>
      </c>
      <c r="C692" t="s">
        <v>59</v>
      </c>
      <c r="D692">
        <v>6655971007</v>
      </c>
      <c r="E692" s="1">
        <v>44664</v>
      </c>
      <c r="F692" s="1">
        <v>44664</v>
      </c>
      <c r="G692">
        <v>7049948357</v>
      </c>
      <c r="H692">
        <v>4216116771</v>
      </c>
      <c r="I692">
        <v>538.53</v>
      </c>
      <c r="J692" s="1">
        <v>44694</v>
      </c>
      <c r="K692">
        <v>441.42</v>
      </c>
      <c r="L692" s="1">
        <v>44671</v>
      </c>
      <c r="M692">
        <v>-23</v>
      </c>
      <c r="O692">
        <f t="shared" si="10"/>
        <v>-10152.66</v>
      </c>
    </row>
    <row r="693" spans="1:15" ht="15">
      <c r="A693" t="s">
        <v>13</v>
      </c>
      <c r="B693" t="s">
        <v>14</v>
      </c>
      <c r="C693" t="s">
        <v>59</v>
      </c>
      <c r="D693">
        <v>6655971007</v>
      </c>
      <c r="E693" s="1">
        <v>44664</v>
      </c>
      <c r="F693" s="1">
        <v>44664</v>
      </c>
      <c r="G693">
        <v>7050598789</v>
      </c>
      <c r="H693">
        <v>4214777758</v>
      </c>
      <c r="I693">
        <v>237.05</v>
      </c>
      <c r="J693" s="1">
        <v>44694</v>
      </c>
      <c r="K693">
        <v>225.76</v>
      </c>
      <c r="L693" s="1">
        <v>44671</v>
      </c>
      <c r="M693">
        <v>-23</v>
      </c>
      <c r="O693">
        <f t="shared" si="10"/>
        <v>-5192.48</v>
      </c>
    </row>
    <row r="694" spans="1:15" ht="15">
      <c r="A694" t="s">
        <v>13</v>
      </c>
      <c r="B694" t="s">
        <v>14</v>
      </c>
      <c r="C694" t="s">
        <v>222</v>
      </c>
      <c r="D694" t="s">
        <v>223</v>
      </c>
      <c r="E694" s="1">
        <v>44665</v>
      </c>
      <c r="F694" s="1">
        <v>44665</v>
      </c>
      <c r="G694">
        <v>7056283978</v>
      </c>
      <c r="H694" t="s">
        <v>498</v>
      </c>
      <c r="I694">
        <v>2006.8</v>
      </c>
      <c r="J694" s="1">
        <v>44695</v>
      </c>
      <c r="K694">
        <v>2006.8</v>
      </c>
      <c r="L694" s="1">
        <v>44673</v>
      </c>
      <c r="M694">
        <v>-22</v>
      </c>
      <c r="O694">
        <f t="shared" si="10"/>
        <v>-44149.6</v>
      </c>
    </row>
    <row r="695" spans="1:15" ht="15">
      <c r="A695" t="s">
        <v>13</v>
      </c>
      <c r="B695" t="s">
        <v>14</v>
      </c>
      <c r="C695" t="s">
        <v>435</v>
      </c>
      <c r="D695">
        <v>5515521002</v>
      </c>
      <c r="E695" s="1">
        <v>44666</v>
      </c>
      <c r="F695" s="1">
        <v>44666</v>
      </c>
      <c r="G695">
        <v>7063181314</v>
      </c>
      <c r="H695" t="s">
        <v>499</v>
      </c>
      <c r="I695">
        <v>8130.08</v>
      </c>
      <c r="J695" s="1">
        <v>44696</v>
      </c>
      <c r="K695">
        <v>6664</v>
      </c>
      <c r="L695" s="1">
        <v>44687</v>
      </c>
      <c r="M695">
        <v>-9</v>
      </c>
      <c r="O695">
        <f t="shared" si="10"/>
        <v>-59976</v>
      </c>
    </row>
    <row r="696" spans="1:15" ht="15">
      <c r="A696" t="s">
        <v>13</v>
      </c>
      <c r="B696" t="s">
        <v>14</v>
      </c>
      <c r="C696" t="s">
        <v>107</v>
      </c>
      <c r="D696">
        <v>2221101203</v>
      </c>
      <c r="E696" s="1">
        <v>44666</v>
      </c>
      <c r="F696" s="1">
        <v>44666</v>
      </c>
      <c r="G696">
        <v>7066187498</v>
      </c>
      <c r="H696" s="2">
        <v>412000000000</v>
      </c>
      <c r="I696">
        <v>477.65</v>
      </c>
      <c r="J696" s="1">
        <v>44696</v>
      </c>
      <c r="K696">
        <v>391.52</v>
      </c>
      <c r="L696" s="1">
        <v>44672</v>
      </c>
      <c r="M696">
        <v>-24</v>
      </c>
      <c r="O696">
        <f t="shared" si="10"/>
        <v>-9396.48</v>
      </c>
    </row>
    <row r="697" spans="1:15" ht="15">
      <c r="A697" t="s">
        <v>13</v>
      </c>
      <c r="B697" t="s">
        <v>14</v>
      </c>
      <c r="C697" t="s">
        <v>59</v>
      </c>
      <c r="D697">
        <v>6655971007</v>
      </c>
      <c r="E697" s="1">
        <v>44666</v>
      </c>
      <c r="F697" s="1">
        <v>44666</v>
      </c>
      <c r="G697">
        <v>7066709029</v>
      </c>
      <c r="H697">
        <v>4216701273</v>
      </c>
      <c r="I697">
        <v>2513.7</v>
      </c>
      <c r="J697" s="1">
        <v>44696</v>
      </c>
      <c r="K697">
        <v>2060.41</v>
      </c>
      <c r="L697" s="1">
        <v>44671</v>
      </c>
      <c r="M697">
        <v>-25</v>
      </c>
      <c r="O697">
        <f t="shared" si="10"/>
        <v>-51510.25</v>
      </c>
    </row>
    <row r="698" spans="1:15" ht="15">
      <c r="A698" t="s">
        <v>13</v>
      </c>
      <c r="B698" t="s">
        <v>14</v>
      </c>
      <c r="C698" t="s">
        <v>59</v>
      </c>
      <c r="D698">
        <v>6655971007</v>
      </c>
      <c r="E698" s="1">
        <v>44666</v>
      </c>
      <c r="F698" s="1">
        <v>44666</v>
      </c>
      <c r="G698">
        <v>7066709981</v>
      </c>
      <c r="H698">
        <v>4216863851</v>
      </c>
      <c r="I698">
        <v>5553.15</v>
      </c>
      <c r="J698" s="1">
        <v>44696</v>
      </c>
      <c r="K698">
        <v>4551.76</v>
      </c>
      <c r="L698" s="1">
        <v>44700</v>
      </c>
      <c r="M698">
        <v>4</v>
      </c>
      <c r="O698">
        <f t="shared" si="10"/>
        <v>18207.04</v>
      </c>
    </row>
    <row r="699" spans="1:15" ht="15">
      <c r="A699" t="s">
        <v>13</v>
      </c>
      <c r="B699" t="s">
        <v>14</v>
      </c>
      <c r="C699" t="s">
        <v>59</v>
      </c>
      <c r="D699">
        <v>6655971007</v>
      </c>
      <c r="E699" s="1">
        <v>44666</v>
      </c>
      <c r="F699" s="1">
        <v>44666</v>
      </c>
      <c r="G699">
        <v>7066742967</v>
      </c>
      <c r="H699">
        <v>4216863847</v>
      </c>
      <c r="I699">
        <v>898.9</v>
      </c>
      <c r="J699" s="1">
        <v>44696</v>
      </c>
      <c r="K699">
        <v>736.8</v>
      </c>
      <c r="L699" s="1">
        <v>44671</v>
      </c>
      <c r="M699">
        <v>-25</v>
      </c>
      <c r="O699">
        <f t="shared" si="10"/>
        <v>-18420</v>
      </c>
    </row>
    <row r="700" spans="1:15" ht="15">
      <c r="A700" t="s">
        <v>13</v>
      </c>
      <c r="B700" t="s">
        <v>14</v>
      </c>
      <c r="C700" t="s">
        <v>59</v>
      </c>
      <c r="D700">
        <v>6655971007</v>
      </c>
      <c r="E700" s="1">
        <v>44666</v>
      </c>
      <c r="F700" s="1">
        <v>44666</v>
      </c>
      <c r="G700">
        <v>7066975853</v>
      </c>
      <c r="H700">
        <v>4216863850</v>
      </c>
      <c r="I700">
        <v>295.11</v>
      </c>
      <c r="J700" s="1">
        <v>44696</v>
      </c>
      <c r="K700">
        <v>241.89</v>
      </c>
      <c r="L700" s="1">
        <v>44671</v>
      </c>
      <c r="M700">
        <v>-25</v>
      </c>
      <c r="O700">
        <f t="shared" si="10"/>
        <v>-6047.25</v>
      </c>
    </row>
    <row r="701" spans="1:15" ht="15">
      <c r="A701" t="s">
        <v>13</v>
      </c>
      <c r="B701" t="s">
        <v>14</v>
      </c>
      <c r="C701" t="s">
        <v>59</v>
      </c>
      <c r="D701">
        <v>6655971007</v>
      </c>
      <c r="E701" s="1">
        <v>44666</v>
      </c>
      <c r="F701" s="1">
        <v>44666</v>
      </c>
      <c r="G701">
        <v>7066979933</v>
      </c>
      <c r="H701">
        <v>4216863849</v>
      </c>
      <c r="I701">
        <v>490.06</v>
      </c>
      <c r="J701" s="1">
        <v>44696</v>
      </c>
      <c r="K701">
        <v>401.69</v>
      </c>
      <c r="L701" s="1">
        <v>44671</v>
      </c>
      <c r="M701">
        <v>-25</v>
      </c>
      <c r="O701">
        <f t="shared" si="10"/>
        <v>-10042.25</v>
      </c>
    </row>
    <row r="702" spans="1:15" ht="15">
      <c r="A702" t="s">
        <v>13</v>
      </c>
      <c r="B702" t="s">
        <v>14</v>
      </c>
      <c r="C702" t="s">
        <v>59</v>
      </c>
      <c r="D702">
        <v>6655971007</v>
      </c>
      <c r="E702" s="1">
        <v>44666</v>
      </c>
      <c r="F702" s="1">
        <v>44666</v>
      </c>
      <c r="G702">
        <v>7067067407</v>
      </c>
      <c r="H702">
        <v>4216863848</v>
      </c>
      <c r="I702">
        <v>489.26</v>
      </c>
      <c r="J702" s="1">
        <v>44696</v>
      </c>
      <c r="K702">
        <v>401.03</v>
      </c>
      <c r="L702" s="1">
        <v>44671</v>
      </c>
      <c r="M702">
        <v>-25</v>
      </c>
      <c r="O702">
        <f t="shared" si="10"/>
        <v>-10025.75</v>
      </c>
    </row>
    <row r="703" spans="1:15" ht="15">
      <c r="A703" t="s">
        <v>13</v>
      </c>
      <c r="B703" t="s">
        <v>14</v>
      </c>
      <c r="C703" t="s">
        <v>59</v>
      </c>
      <c r="D703">
        <v>6655971007</v>
      </c>
      <c r="E703" s="1">
        <v>44666</v>
      </c>
      <c r="F703" s="1">
        <v>44666</v>
      </c>
      <c r="G703">
        <v>7071184809</v>
      </c>
      <c r="H703">
        <v>4219465265</v>
      </c>
      <c r="I703">
        <v>523.69</v>
      </c>
      <c r="J703" s="1">
        <v>44696</v>
      </c>
      <c r="K703">
        <v>429.25</v>
      </c>
      <c r="L703" s="1">
        <v>44671</v>
      </c>
      <c r="M703">
        <v>-25</v>
      </c>
      <c r="O703">
        <f t="shared" si="10"/>
        <v>-10731.25</v>
      </c>
    </row>
    <row r="704" spans="1:15" ht="15">
      <c r="A704" t="s">
        <v>13</v>
      </c>
      <c r="B704" t="s">
        <v>14</v>
      </c>
      <c r="C704" t="s">
        <v>59</v>
      </c>
      <c r="D704">
        <v>6655971007</v>
      </c>
      <c r="E704" s="1">
        <v>44667</v>
      </c>
      <c r="F704" s="1">
        <v>44667</v>
      </c>
      <c r="G704">
        <v>7071217357</v>
      </c>
      <c r="H704">
        <v>4219465270</v>
      </c>
      <c r="I704">
        <v>245.95</v>
      </c>
      <c r="J704" s="1">
        <v>44697</v>
      </c>
      <c r="K704">
        <v>201.6</v>
      </c>
      <c r="L704" s="1">
        <v>44671</v>
      </c>
      <c r="M704">
        <v>-26</v>
      </c>
      <c r="O704">
        <f t="shared" si="10"/>
        <v>-5241.599999999999</v>
      </c>
    </row>
    <row r="705" spans="1:15" ht="15">
      <c r="A705" t="s">
        <v>13</v>
      </c>
      <c r="B705" t="s">
        <v>14</v>
      </c>
      <c r="C705" t="s">
        <v>59</v>
      </c>
      <c r="D705">
        <v>6655971007</v>
      </c>
      <c r="E705" s="1">
        <v>44667</v>
      </c>
      <c r="F705" s="1">
        <v>44667</v>
      </c>
      <c r="G705">
        <v>7071447744</v>
      </c>
      <c r="H705">
        <v>4219465268</v>
      </c>
      <c r="I705">
        <v>340.36</v>
      </c>
      <c r="J705" s="1">
        <v>44697</v>
      </c>
      <c r="K705">
        <v>278.98</v>
      </c>
      <c r="L705" s="1">
        <v>44671</v>
      </c>
      <c r="M705">
        <v>-26</v>
      </c>
      <c r="O705">
        <f t="shared" si="10"/>
        <v>-7253.4800000000005</v>
      </c>
    </row>
    <row r="706" spans="1:15" ht="15">
      <c r="A706" t="s">
        <v>13</v>
      </c>
      <c r="B706" t="s">
        <v>14</v>
      </c>
      <c r="C706" t="s">
        <v>59</v>
      </c>
      <c r="D706">
        <v>6655971007</v>
      </c>
      <c r="E706" s="1">
        <v>44666</v>
      </c>
      <c r="F706" s="1">
        <v>44666</v>
      </c>
      <c r="G706">
        <v>7071470818</v>
      </c>
      <c r="H706">
        <v>4219465266</v>
      </c>
      <c r="I706">
        <v>285.85</v>
      </c>
      <c r="J706" s="1">
        <v>44696</v>
      </c>
      <c r="K706">
        <v>234.3</v>
      </c>
      <c r="L706" s="1">
        <v>44671</v>
      </c>
      <c r="M706">
        <v>-25</v>
      </c>
      <c r="O706">
        <f t="shared" si="10"/>
        <v>-5857.5</v>
      </c>
    </row>
    <row r="707" spans="1:15" ht="15">
      <c r="A707" t="s">
        <v>13</v>
      </c>
      <c r="B707" t="s">
        <v>14</v>
      </c>
      <c r="C707" t="s">
        <v>59</v>
      </c>
      <c r="D707">
        <v>6655971007</v>
      </c>
      <c r="E707" s="1">
        <v>44667</v>
      </c>
      <c r="F707" s="1">
        <v>44667</v>
      </c>
      <c r="G707">
        <v>7071491855</v>
      </c>
      <c r="H707">
        <v>4219465267</v>
      </c>
      <c r="I707">
        <v>430.77</v>
      </c>
      <c r="J707" s="1">
        <v>44697</v>
      </c>
      <c r="K707">
        <v>353.09</v>
      </c>
      <c r="L707" s="1">
        <v>44671</v>
      </c>
      <c r="M707">
        <v>-26</v>
      </c>
      <c r="O707">
        <f aca="true" t="shared" si="11" ref="O707:O770">K707*M707</f>
        <v>-9180.34</v>
      </c>
    </row>
    <row r="708" spans="1:15" ht="15">
      <c r="A708" t="s">
        <v>13</v>
      </c>
      <c r="B708" t="s">
        <v>14</v>
      </c>
      <c r="C708" t="s">
        <v>59</v>
      </c>
      <c r="D708">
        <v>6655971007</v>
      </c>
      <c r="E708" s="1">
        <v>44665</v>
      </c>
      <c r="F708" s="1">
        <v>44665</v>
      </c>
      <c r="G708">
        <v>7071493704</v>
      </c>
      <c r="H708">
        <v>4219465269</v>
      </c>
      <c r="I708">
        <v>417.89</v>
      </c>
      <c r="J708" s="1">
        <v>44695</v>
      </c>
      <c r="K708">
        <v>342.53</v>
      </c>
      <c r="L708" s="1">
        <v>44671</v>
      </c>
      <c r="M708">
        <v>-24</v>
      </c>
      <c r="O708">
        <f t="shared" si="11"/>
        <v>-8220.72</v>
      </c>
    </row>
    <row r="709" spans="1:15" ht="15">
      <c r="A709" t="s">
        <v>13</v>
      </c>
      <c r="B709" t="s">
        <v>14</v>
      </c>
      <c r="C709" t="s">
        <v>254</v>
      </c>
      <c r="D709" t="s">
        <v>255</v>
      </c>
      <c r="E709" s="1">
        <v>44667</v>
      </c>
      <c r="F709" s="1">
        <v>44667</v>
      </c>
      <c r="G709">
        <v>7071880676</v>
      </c>
      <c r="H709" t="s">
        <v>500</v>
      </c>
      <c r="I709">
        <v>2172.7</v>
      </c>
      <c r="J709" s="1">
        <v>44697</v>
      </c>
      <c r="K709">
        <v>2172.7</v>
      </c>
      <c r="L709" s="1">
        <v>44673</v>
      </c>
      <c r="M709">
        <v>-24</v>
      </c>
      <c r="O709">
        <f t="shared" si="11"/>
        <v>-52144.799999999996</v>
      </c>
    </row>
    <row r="710" spans="1:15" ht="15">
      <c r="A710" t="s">
        <v>13</v>
      </c>
      <c r="B710" t="s">
        <v>14</v>
      </c>
      <c r="C710" t="s">
        <v>66</v>
      </c>
      <c r="D710">
        <v>488410010</v>
      </c>
      <c r="E710" s="1">
        <v>44668</v>
      </c>
      <c r="F710" s="1">
        <v>44668</v>
      </c>
      <c r="G710">
        <v>7073687100</v>
      </c>
      <c r="H710" t="s">
        <v>501</v>
      </c>
      <c r="I710">
        <v>2836.91</v>
      </c>
      <c r="J710" s="1">
        <v>44698</v>
      </c>
      <c r="K710">
        <v>2357.42</v>
      </c>
      <c r="L710" s="1">
        <v>44705</v>
      </c>
      <c r="M710">
        <v>7</v>
      </c>
      <c r="O710">
        <f t="shared" si="11"/>
        <v>16501.940000000002</v>
      </c>
    </row>
    <row r="711" spans="1:15" ht="15">
      <c r="A711" t="s">
        <v>13</v>
      </c>
      <c r="B711" t="s">
        <v>14</v>
      </c>
      <c r="C711" t="s">
        <v>66</v>
      </c>
      <c r="D711">
        <v>488410010</v>
      </c>
      <c r="E711" s="1">
        <v>44666</v>
      </c>
      <c r="F711" s="1">
        <v>44666</v>
      </c>
      <c r="G711">
        <v>7073890519</v>
      </c>
      <c r="H711" t="s">
        <v>502</v>
      </c>
      <c r="I711">
        <v>1206.66</v>
      </c>
      <c r="J711" s="1">
        <v>44696</v>
      </c>
      <c r="K711">
        <v>991.39</v>
      </c>
      <c r="L711" s="1">
        <v>44705</v>
      </c>
      <c r="M711">
        <v>9</v>
      </c>
      <c r="O711">
        <f t="shared" si="11"/>
        <v>8922.51</v>
      </c>
    </row>
    <row r="712" spans="1:15" ht="15">
      <c r="A712" t="s">
        <v>13</v>
      </c>
      <c r="B712" t="s">
        <v>14</v>
      </c>
      <c r="C712" t="s">
        <v>66</v>
      </c>
      <c r="D712">
        <v>488410010</v>
      </c>
      <c r="E712" s="1">
        <v>44667</v>
      </c>
      <c r="F712" s="1">
        <v>44667</v>
      </c>
      <c r="G712">
        <v>7077893223</v>
      </c>
      <c r="H712" t="s">
        <v>503</v>
      </c>
      <c r="I712">
        <v>195.9</v>
      </c>
      <c r="J712" s="1">
        <v>44697</v>
      </c>
      <c r="K712">
        <v>160.74</v>
      </c>
      <c r="L712" s="1">
        <v>44770</v>
      </c>
      <c r="M712">
        <v>73</v>
      </c>
      <c r="O712">
        <f t="shared" si="11"/>
        <v>11734.02</v>
      </c>
    </row>
    <row r="713" spans="1:15" ht="15">
      <c r="A713" t="s">
        <v>13</v>
      </c>
      <c r="B713" t="s">
        <v>14</v>
      </c>
      <c r="C713" t="s">
        <v>66</v>
      </c>
      <c r="D713">
        <v>488410010</v>
      </c>
      <c r="E713" s="1">
        <v>44668</v>
      </c>
      <c r="F713" s="1">
        <v>44668</v>
      </c>
      <c r="G713">
        <v>7078198575</v>
      </c>
      <c r="H713" t="s">
        <v>504</v>
      </c>
      <c r="I713">
        <v>263.45</v>
      </c>
      <c r="J713" s="1">
        <v>44698</v>
      </c>
      <c r="K713">
        <v>0.54</v>
      </c>
      <c r="L713" s="1">
        <v>44859</v>
      </c>
      <c r="M713">
        <v>161</v>
      </c>
      <c r="O713">
        <f t="shared" si="11"/>
        <v>86.94000000000001</v>
      </c>
    </row>
    <row r="714" spans="1:15" ht="15">
      <c r="A714" t="s">
        <v>13</v>
      </c>
      <c r="B714" t="s">
        <v>14</v>
      </c>
      <c r="C714" t="s">
        <v>66</v>
      </c>
      <c r="D714">
        <v>488410010</v>
      </c>
      <c r="E714" s="1">
        <v>44668</v>
      </c>
      <c r="F714" s="1">
        <v>44668</v>
      </c>
      <c r="G714">
        <v>7078198575</v>
      </c>
      <c r="H714" t="s">
        <v>504</v>
      </c>
      <c r="I714">
        <v>263.45</v>
      </c>
      <c r="J714" s="1">
        <v>44698</v>
      </c>
      <c r="K714">
        <v>215.5</v>
      </c>
      <c r="L714" s="1">
        <v>44756</v>
      </c>
      <c r="M714">
        <v>58</v>
      </c>
      <c r="O714">
        <f t="shared" si="11"/>
        <v>12499</v>
      </c>
    </row>
    <row r="715" spans="1:15" ht="15">
      <c r="A715" t="s">
        <v>13</v>
      </c>
      <c r="B715" t="s">
        <v>14</v>
      </c>
      <c r="C715" t="s">
        <v>222</v>
      </c>
      <c r="D715" t="s">
        <v>223</v>
      </c>
      <c r="E715" s="1">
        <v>44668</v>
      </c>
      <c r="F715" s="1">
        <v>44668</v>
      </c>
      <c r="G715">
        <v>7078308675</v>
      </c>
      <c r="H715" t="s">
        <v>384</v>
      </c>
      <c r="I715">
        <v>2006.8</v>
      </c>
      <c r="J715" s="1">
        <v>44698</v>
      </c>
      <c r="K715">
        <v>2006.8</v>
      </c>
      <c r="L715" s="1">
        <v>44673</v>
      </c>
      <c r="M715">
        <v>-25</v>
      </c>
      <c r="O715">
        <f t="shared" si="11"/>
        <v>-50170</v>
      </c>
    </row>
    <row r="716" spans="1:15" ht="15">
      <c r="A716" t="s">
        <v>13</v>
      </c>
      <c r="B716" t="s">
        <v>14</v>
      </c>
      <c r="C716" t="s">
        <v>66</v>
      </c>
      <c r="D716">
        <v>488410010</v>
      </c>
      <c r="E716" s="1">
        <v>44666</v>
      </c>
      <c r="F716" s="1">
        <v>44666</v>
      </c>
      <c r="G716">
        <v>7079519509</v>
      </c>
      <c r="H716" t="s">
        <v>505</v>
      </c>
      <c r="I716">
        <v>19.54</v>
      </c>
      <c r="J716" s="1">
        <v>44696</v>
      </c>
      <c r="K716">
        <v>15.98</v>
      </c>
      <c r="L716" s="1">
        <v>44756</v>
      </c>
      <c r="M716">
        <v>60</v>
      </c>
      <c r="O716">
        <f t="shared" si="11"/>
        <v>958.8000000000001</v>
      </c>
    </row>
    <row r="717" spans="1:15" ht="15">
      <c r="A717" t="s">
        <v>13</v>
      </c>
      <c r="B717" t="s">
        <v>14</v>
      </c>
      <c r="C717" t="s">
        <v>66</v>
      </c>
      <c r="D717">
        <v>488410010</v>
      </c>
      <c r="E717" s="1">
        <v>44666</v>
      </c>
      <c r="F717" s="1">
        <v>44666</v>
      </c>
      <c r="G717">
        <v>7079521619</v>
      </c>
      <c r="H717" t="s">
        <v>506</v>
      </c>
      <c r="I717">
        <v>98.66</v>
      </c>
      <c r="J717" s="1">
        <v>44696</v>
      </c>
      <c r="K717">
        <v>80.87</v>
      </c>
      <c r="L717" s="1">
        <v>44894</v>
      </c>
      <c r="M717">
        <v>198</v>
      </c>
      <c r="O717">
        <f t="shared" si="11"/>
        <v>16012.26</v>
      </c>
    </row>
    <row r="718" spans="1:15" ht="15">
      <c r="A718" t="s">
        <v>13</v>
      </c>
      <c r="B718" t="s">
        <v>14</v>
      </c>
      <c r="C718" t="s">
        <v>66</v>
      </c>
      <c r="D718">
        <v>488410010</v>
      </c>
      <c r="E718" s="1">
        <v>44668</v>
      </c>
      <c r="F718" s="1">
        <v>44668</v>
      </c>
      <c r="G718">
        <v>7079523452</v>
      </c>
      <c r="H718" s="2">
        <v>4220000000000000</v>
      </c>
      <c r="I718">
        <v>4135.86</v>
      </c>
      <c r="J718" s="1">
        <v>44698</v>
      </c>
      <c r="K718">
        <v>3391.53</v>
      </c>
      <c r="L718" s="1">
        <v>44770</v>
      </c>
      <c r="M718">
        <v>72</v>
      </c>
      <c r="O718">
        <f t="shared" si="11"/>
        <v>244190.16</v>
      </c>
    </row>
    <row r="719" spans="1:15" ht="15">
      <c r="A719" t="s">
        <v>13</v>
      </c>
      <c r="B719" t="s">
        <v>14</v>
      </c>
      <c r="C719" t="s">
        <v>59</v>
      </c>
      <c r="D719">
        <v>6655971007</v>
      </c>
      <c r="E719" s="1">
        <v>44668</v>
      </c>
      <c r="F719" s="1">
        <v>44668</v>
      </c>
      <c r="G719">
        <v>7081207050</v>
      </c>
      <c r="H719">
        <v>4219794885</v>
      </c>
      <c r="I719">
        <v>591.76</v>
      </c>
      <c r="J719" s="1">
        <v>44698</v>
      </c>
      <c r="K719">
        <v>485.05</v>
      </c>
      <c r="L719" s="1">
        <v>44671</v>
      </c>
      <c r="M719">
        <v>-27</v>
      </c>
      <c r="O719">
        <f t="shared" si="11"/>
        <v>-13096.35</v>
      </c>
    </row>
    <row r="720" spans="1:15" ht="15">
      <c r="A720" t="s">
        <v>13</v>
      </c>
      <c r="B720" t="s">
        <v>14</v>
      </c>
      <c r="C720" t="s">
        <v>59</v>
      </c>
      <c r="D720">
        <v>6655971007</v>
      </c>
      <c r="E720" s="1">
        <v>44668</v>
      </c>
      <c r="F720" s="1">
        <v>44668</v>
      </c>
      <c r="G720">
        <v>7081217453</v>
      </c>
      <c r="H720">
        <v>4220355521</v>
      </c>
      <c r="I720">
        <v>355.08</v>
      </c>
      <c r="J720" s="1">
        <v>44698</v>
      </c>
      <c r="K720">
        <v>291.05</v>
      </c>
      <c r="L720" s="1">
        <v>44671</v>
      </c>
      <c r="M720">
        <v>-27</v>
      </c>
      <c r="O720">
        <f t="shared" si="11"/>
        <v>-7858.35</v>
      </c>
    </row>
    <row r="721" spans="1:15" ht="15">
      <c r="A721" t="s">
        <v>13</v>
      </c>
      <c r="B721" t="s">
        <v>14</v>
      </c>
      <c r="C721" t="s">
        <v>59</v>
      </c>
      <c r="D721">
        <v>6655971007</v>
      </c>
      <c r="E721" s="1">
        <v>44668</v>
      </c>
      <c r="F721" s="1">
        <v>44668</v>
      </c>
      <c r="G721">
        <v>7081226767</v>
      </c>
      <c r="H721">
        <v>4220355520</v>
      </c>
      <c r="I721">
        <v>361.86</v>
      </c>
      <c r="J721" s="1">
        <v>44698</v>
      </c>
      <c r="K721">
        <v>296.61</v>
      </c>
      <c r="L721" s="1">
        <v>44671</v>
      </c>
      <c r="M721">
        <v>-27</v>
      </c>
      <c r="O721">
        <f t="shared" si="11"/>
        <v>-8008.47</v>
      </c>
    </row>
    <row r="722" spans="1:15" ht="15">
      <c r="A722" t="s">
        <v>13</v>
      </c>
      <c r="B722" t="s">
        <v>14</v>
      </c>
      <c r="C722" t="s">
        <v>59</v>
      </c>
      <c r="D722">
        <v>6655971007</v>
      </c>
      <c r="E722" s="1">
        <v>44667</v>
      </c>
      <c r="F722" s="1">
        <v>44667</v>
      </c>
      <c r="G722">
        <v>7081232728</v>
      </c>
      <c r="H722">
        <v>4220355518</v>
      </c>
      <c r="I722">
        <v>20.57</v>
      </c>
      <c r="J722" s="1">
        <v>44697</v>
      </c>
      <c r="K722">
        <v>16.86</v>
      </c>
      <c r="L722" s="1">
        <v>44671</v>
      </c>
      <c r="M722">
        <v>-26</v>
      </c>
      <c r="O722">
        <f t="shared" si="11"/>
        <v>-438.36</v>
      </c>
    </row>
    <row r="723" spans="1:15" ht="15">
      <c r="A723" t="s">
        <v>13</v>
      </c>
      <c r="B723" t="s">
        <v>14</v>
      </c>
      <c r="C723" t="s">
        <v>59</v>
      </c>
      <c r="D723">
        <v>6655971007</v>
      </c>
      <c r="E723" s="1">
        <v>44668</v>
      </c>
      <c r="F723" s="1">
        <v>44668</v>
      </c>
      <c r="G723">
        <v>7081235444</v>
      </c>
      <c r="H723">
        <v>4220355519</v>
      </c>
      <c r="I723">
        <v>332.56</v>
      </c>
      <c r="J723" s="1">
        <v>44698</v>
      </c>
      <c r="K723">
        <v>272.59</v>
      </c>
      <c r="L723" s="1">
        <v>44671</v>
      </c>
      <c r="M723">
        <v>-27</v>
      </c>
      <c r="O723">
        <f t="shared" si="11"/>
        <v>-7359.929999999999</v>
      </c>
    </row>
    <row r="724" spans="1:15" ht="15">
      <c r="A724" t="s">
        <v>13</v>
      </c>
      <c r="B724" t="s">
        <v>14</v>
      </c>
      <c r="C724" t="s">
        <v>204</v>
      </c>
      <c r="D724">
        <v>6714021000</v>
      </c>
      <c r="E724" s="1">
        <v>44668</v>
      </c>
      <c r="F724" s="1">
        <v>44668</v>
      </c>
      <c r="G724">
        <v>7081503646</v>
      </c>
      <c r="H724" s="2">
        <v>202000000000</v>
      </c>
      <c r="I724">
        <v>86.8</v>
      </c>
      <c r="J724" s="1">
        <v>44698</v>
      </c>
      <c r="K724">
        <v>71.15</v>
      </c>
      <c r="L724" s="1">
        <v>44683</v>
      </c>
      <c r="M724">
        <v>-15</v>
      </c>
      <c r="O724">
        <f t="shared" si="11"/>
        <v>-1067.25</v>
      </c>
    </row>
    <row r="725" spans="1:15" ht="15">
      <c r="A725" t="s">
        <v>13</v>
      </c>
      <c r="B725" t="s">
        <v>14</v>
      </c>
      <c r="C725" t="s">
        <v>204</v>
      </c>
      <c r="D725">
        <v>6714021000</v>
      </c>
      <c r="E725" s="1">
        <v>44668</v>
      </c>
      <c r="F725" s="1">
        <v>44668</v>
      </c>
      <c r="G725">
        <v>7081503764</v>
      </c>
      <c r="H725" s="2">
        <v>202000000000</v>
      </c>
      <c r="I725">
        <v>83.2</v>
      </c>
      <c r="J725" s="1">
        <v>44698</v>
      </c>
      <c r="K725">
        <v>68.2</v>
      </c>
      <c r="L725" s="1">
        <v>44683</v>
      </c>
      <c r="M725">
        <v>-15</v>
      </c>
      <c r="O725">
        <f t="shared" si="11"/>
        <v>-1023</v>
      </c>
    </row>
    <row r="726" spans="1:15" ht="15">
      <c r="A726" t="s">
        <v>13</v>
      </c>
      <c r="B726" t="s">
        <v>14</v>
      </c>
      <c r="C726" t="s">
        <v>204</v>
      </c>
      <c r="D726">
        <v>6714021000</v>
      </c>
      <c r="E726" s="1">
        <v>44666</v>
      </c>
      <c r="F726" s="1">
        <v>44666</v>
      </c>
      <c r="G726">
        <v>7081503811</v>
      </c>
      <c r="H726" s="2">
        <v>202000000000</v>
      </c>
      <c r="I726">
        <v>76.34</v>
      </c>
      <c r="J726" s="1">
        <v>44696</v>
      </c>
      <c r="K726">
        <v>62.57</v>
      </c>
      <c r="L726" s="1">
        <v>44683</v>
      </c>
      <c r="M726">
        <v>-13</v>
      </c>
      <c r="O726">
        <f t="shared" si="11"/>
        <v>-813.41</v>
      </c>
    </row>
    <row r="727" spans="1:15" ht="15">
      <c r="A727" t="s">
        <v>13</v>
      </c>
      <c r="B727" t="s">
        <v>14</v>
      </c>
      <c r="C727" t="s">
        <v>204</v>
      </c>
      <c r="D727">
        <v>6714021000</v>
      </c>
      <c r="E727" s="1">
        <v>44668</v>
      </c>
      <c r="F727" s="1">
        <v>44668</v>
      </c>
      <c r="G727">
        <v>7081503885</v>
      </c>
      <c r="H727" s="2">
        <v>202000000000</v>
      </c>
      <c r="I727">
        <v>17.78</v>
      </c>
      <c r="J727" s="1">
        <v>44698</v>
      </c>
      <c r="K727">
        <v>14.57</v>
      </c>
      <c r="L727" s="1">
        <v>44683</v>
      </c>
      <c r="M727">
        <v>-15</v>
      </c>
      <c r="O727">
        <f t="shared" si="11"/>
        <v>-218.55</v>
      </c>
    </row>
    <row r="728" spans="1:15" ht="15">
      <c r="A728" t="s">
        <v>13</v>
      </c>
      <c r="B728" t="s">
        <v>14</v>
      </c>
      <c r="C728" t="s">
        <v>204</v>
      </c>
      <c r="D728">
        <v>6714021000</v>
      </c>
      <c r="E728" s="1">
        <v>44667</v>
      </c>
      <c r="F728" s="1">
        <v>44667</v>
      </c>
      <c r="G728">
        <v>7081503937</v>
      </c>
      <c r="H728" s="2">
        <v>202000000000</v>
      </c>
      <c r="I728">
        <v>76.34</v>
      </c>
      <c r="J728" s="1">
        <v>44697</v>
      </c>
      <c r="K728">
        <v>62.57</v>
      </c>
      <c r="L728" s="1">
        <v>44683</v>
      </c>
      <c r="M728">
        <v>-14</v>
      </c>
      <c r="O728">
        <f t="shared" si="11"/>
        <v>-875.98</v>
      </c>
    </row>
    <row r="729" spans="1:15" ht="15">
      <c r="A729" t="s">
        <v>13</v>
      </c>
      <c r="B729" t="s">
        <v>14</v>
      </c>
      <c r="C729" t="s">
        <v>204</v>
      </c>
      <c r="D729">
        <v>6714021000</v>
      </c>
      <c r="E729" s="1">
        <v>44668</v>
      </c>
      <c r="F729" s="1">
        <v>44668</v>
      </c>
      <c r="G729">
        <v>7081503975</v>
      </c>
      <c r="H729" s="2">
        <v>202000000000</v>
      </c>
      <c r="I729">
        <v>78.43</v>
      </c>
      <c r="J729" s="1">
        <v>44698</v>
      </c>
      <c r="K729">
        <v>64.29</v>
      </c>
      <c r="L729" s="1">
        <v>44683</v>
      </c>
      <c r="M729">
        <v>-15</v>
      </c>
      <c r="O729">
        <f t="shared" si="11"/>
        <v>-964.3500000000001</v>
      </c>
    </row>
    <row r="730" spans="1:15" ht="15">
      <c r="A730" t="s">
        <v>13</v>
      </c>
      <c r="B730" t="s">
        <v>14</v>
      </c>
      <c r="C730" t="s">
        <v>204</v>
      </c>
      <c r="D730">
        <v>6714021000</v>
      </c>
      <c r="E730" s="1">
        <v>44667</v>
      </c>
      <c r="F730" s="1">
        <v>44667</v>
      </c>
      <c r="G730">
        <v>7081504023</v>
      </c>
      <c r="H730" s="2">
        <v>202000000000</v>
      </c>
      <c r="I730">
        <v>63.79</v>
      </c>
      <c r="J730" s="1">
        <v>44697</v>
      </c>
      <c r="K730">
        <v>52.29</v>
      </c>
      <c r="L730" s="1">
        <v>44683</v>
      </c>
      <c r="M730">
        <v>-14</v>
      </c>
      <c r="O730">
        <f t="shared" si="11"/>
        <v>-732.06</v>
      </c>
    </row>
    <row r="731" spans="1:15" ht="15">
      <c r="A731" t="s">
        <v>13</v>
      </c>
      <c r="B731" t="s">
        <v>14</v>
      </c>
      <c r="C731" t="s">
        <v>204</v>
      </c>
      <c r="D731">
        <v>6714021000</v>
      </c>
      <c r="E731" s="1">
        <v>44668</v>
      </c>
      <c r="F731" s="1">
        <v>44668</v>
      </c>
      <c r="G731">
        <v>7081504193</v>
      </c>
      <c r="H731" s="2">
        <v>202000000000</v>
      </c>
      <c r="I731">
        <v>76.34</v>
      </c>
      <c r="J731" s="1">
        <v>44698</v>
      </c>
      <c r="K731">
        <v>62.57</v>
      </c>
      <c r="L731" s="1">
        <v>44683</v>
      </c>
      <c r="M731">
        <v>-15</v>
      </c>
      <c r="O731">
        <f t="shared" si="11"/>
        <v>-938.55</v>
      </c>
    </row>
    <row r="732" spans="1:15" ht="15">
      <c r="A732" t="s">
        <v>13</v>
      </c>
      <c r="B732" t="s">
        <v>14</v>
      </c>
      <c r="C732" t="s">
        <v>204</v>
      </c>
      <c r="D732">
        <v>6714021000</v>
      </c>
      <c r="E732" s="1">
        <v>44668</v>
      </c>
      <c r="F732" s="1">
        <v>44668</v>
      </c>
      <c r="G732">
        <v>7081504279</v>
      </c>
      <c r="H732" s="2">
        <v>202000000000</v>
      </c>
      <c r="I732">
        <v>80.52</v>
      </c>
      <c r="J732" s="1">
        <v>44698</v>
      </c>
      <c r="K732">
        <v>66</v>
      </c>
      <c r="L732" s="1">
        <v>44683</v>
      </c>
      <c r="M732">
        <v>-15</v>
      </c>
      <c r="O732">
        <f t="shared" si="11"/>
        <v>-990</v>
      </c>
    </row>
    <row r="733" spans="1:15" ht="15">
      <c r="A733" t="s">
        <v>13</v>
      </c>
      <c r="B733" t="s">
        <v>14</v>
      </c>
      <c r="C733" t="s">
        <v>204</v>
      </c>
      <c r="D733">
        <v>6714021000</v>
      </c>
      <c r="E733" s="1">
        <v>44666</v>
      </c>
      <c r="F733" s="1">
        <v>44666</v>
      </c>
      <c r="G733">
        <v>7081504310</v>
      </c>
      <c r="H733" s="2">
        <v>202000000000</v>
      </c>
      <c r="I733">
        <v>28.23</v>
      </c>
      <c r="J733" s="1">
        <v>44696</v>
      </c>
      <c r="K733">
        <v>23.14</v>
      </c>
      <c r="L733" s="1">
        <v>44683</v>
      </c>
      <c r="M733">
        <v>-13</v>
      </c>
      <c r="O733">
        <f t="shared" si="11"/>
        <v>-300.82</v>
      </c>
    </row>
    <row r="734" spans="1:15" ht="15">
      <c r="A734" t="s">
        <v>13</v>
      </c>
      <c r="B734" t="s">
        <v>14</v>
      </c>
      <c r="C734" t="s">
        <v>204</v>
      </c>
      <c r="D734">
        <v>6714021000</v>
      </c>
      <c r="E734" s="1">
        <v>44668</v>
      </c>
      <c r="F734" s="1">
        <v>44668</v>
      </c>
      <c r="G734">
        <v>7081504482</v>
      </c>
      <c r="H734" s="2">
        <v>202000000000</v>
      </c>
      <c r="I734">
        <v>120.27</v>
      </c>
      <c r="J734" s="1">
        <v>44698</v>
      </c>
      <c r="K734">
        <v>98.58</v>
      </c>
      <c r="L734" s="1">
        <v>44683</v>
      </c>
      <c r="M734">
        <v>-15</v>
      </c>
      <c r="O734">
        <f t="shared" si="11"/>
        <v>-1478.7</v>
      </c>
    </row>
    <row r="735" spans="1:15" ht="15">
      <c r="A735" t="s">
        <v>13</v>
      </c>
      <c r="B735" t="s">
        <v>14</v>
      </c>
      <c r="C735" t="s">
        <v>347</v>
      </c>
      <c r="D735">
        <v>4088930872</v>
      </c>
      <c r="E735" s="1">
        <v>44666</v>
      </c>
      <c r="F735" s="1">
        <v>44666</v>
      </c>
      <c r="G735">
        <v>7085825120</v>
      </c>
      <c r="H735">
        <v>530</v>
      </c>
      <c r="I735">
        <v>1721.42</v>
      </c>
      <c r="J735" s="1">
        <v>44696</v>
      </c>
      <c r="K735">
        <v>1411</v>
      </c>
      <c r="L735" s="1">
        <v>44734</v>
      </c>
      <c r="M735">
        <v>38</v>
      </c>
      <c r="O735">
        <f t="shared" si="11"/>
        <v>53618</v>
      </c>
    </row>
    <row r="736" spans="1:15" ht="15">
      <c r="A736" t="s">
        <v>13</v>
      </c>
      <c r="B736" t="s">
        <v>14</v>
      </c>
      <c r="C736" t="s">
        <v>59</v>
      </c>
      <c r="D736">
        <v>6655971007</v>
      </c>
      <c r="E736" s="1">
        <v>44667</v>
      </c>
      <c r="F736" s="1">
        <v>44667</v>
      </c>
      <c r="G736">
        <v>7086879728</v>
      </c>
      <c r="H736">
        <v>4220973056</v>
      </c>
      <c r="I736">
        <v>759.23</v>
      </c>
      <c r="J736" s="1">
        <v>44697</v>
      </c>
      <c r="K736">
        <v>622.32</v>
      </c>
      <c r="L736" s="1">
        <v>44671</v>
      </c>
      <c r="M736">
        <v>-26</v>
      </c>
      <c r="O736">
        <f t="shared" si="11"/>
        <v>-16180.320000000002</v>
      </c>
    </row>
    <row r="737" spans="1:15" ht="15">
      <c r="A737" t="s">
        <v>13</v>
      </c>
      <c r="B737" t="s">
        <v>14</v>
      </c>
      <c r="C737" t="s">
        <v>59</v>
      </c>
      <c r="D737">
        <v>6655971007</v>
      </c>
      <c r="E737" s="1">
        <v>44669</v>
      </c>
      <c r="F737" s="1">
        <v>44669</v>
      </c>
      <c r="G737">
        <v>7086921979</v>
      </c>
      <c r="H737">
        <v>4220973052</v>
      </c>
      <c r="I737">
        <v>494.11</v>
      </c>
      <c r="J737" s="1">
        <v>44699</v>
      </c>
      <c r="K737">
        <v>405.01</v>
      </c>
      <c r="L737" s="1">
        <v>44671</v>
      </c>
      <c r="M737">
        <v>-28</v>
      </c>
      <c r="O737">
        <f t="shared" si="11"/>
        <v>-11340.279999999999</v>
      </c>
    </row>
    <row r="738" spans="1:15" ht="15">
      <c r="A738" t="s">
        <v>13</v>
      </c>
      <c r="B738" t="s">
        <v>14</v>
      </c>
      <c r="C738" t="s">
        <v>59</v>
      </c>
      <c r="D738">
        <v>6655971007</v>
      </c>
      <c r="E738" s="1">
        <v>44668</v>
      </c>
      <c r="F738" s="1">
        <v>44668</v>
      </c>
      <c r="G738">
        <v>7086945640</v>
      </c>
      <c r="H738">
        <v>4220973051</v>
      </c>
      <c r="I738">
        <v>109.06</v>
      </c>
      <c r="J738" s="1">
        <v>44698</v>
      </c>
      <c r="K738">
        <v>89.39</v>
      </c>
      <c r="L738" s="1">
        <v>44671</v>
      </c>
      <c r="M738">
        <v>-27</v>
      </c>
      <c r="O738">
        <f t="shared" si="11"/>
        <v>-2413.53</v>
      </c>
    </row>
    <row r="739" spans="1:15" ht="15">
      <c r="A739" t="s">
        <v>13</v>
      </c>
      <c r="B739" t="s">
        <v>14</v>
      </c>
      <c r="C739" t="s">
        <v>59</v>
      </c>
      <c r="D739">
        <v>6655971007</v>
      </c>
      <c r="E739" s="1">
        <v>44669</v>
      </c>
      <c r="F739" s="1">
        <v>44669</v>
      </c>
      <c r="G739">
        <v>7087075082</v>
      </c>
      <c r="H739">
        <v>4220973058</v>
      </c>
      <c r="I739">
        <v>384.97</v>
      </c>
      <c r="J739" s="1">
        <v>44699</v>
      </c>
      <c r="K739">
        <v>315.55</v>
      </c>
      <c r="L739" s="1">
        <v>44671</v>
      </c>
      <c r="M739">
        <v>-28</v>
      </c>
      <c r="O739">
        <f t="shared" si="11"/>
        <v>-8835.4</v>
      </c>
    </row>
    <row r="740" spans="1:15" ht="15">
      <c r="A740" t="s">
        <v>13</v>
      </c>
      <c r="B740" t="s">
        <v>14</v>
      </c>
      <c r="C740" t="s">
        <v>59</v>
      </c>
      <c r="D740">
        <v>6655971007</v>
      </c>
      <c r="E740" s="1">
        <v>44669</v>
      </c>
      <c r="F740" s="1">
        <v>44669</v>
      </c>
      <c r="G740">
        <v>7087234272</v>
      </c>
      <c r="H740">
        <v>4220973055</v>
      </c>
      <c r="I740">
        <v>4482.76</v>
      </c>
      <c r="J740" s="1">
        <v>44699</v>
      </c>
      <c r="K740">
        <v>3674.39</v>
      </c>
      <c r="L740" s="1">
        <v>44671</v>
      </c>
      <c r="M740">
        <v>-28</v>
      </c>
      <c r="O740">
        <f t="shared" si="11"/>
        <v>-102882.92</v>
      </c>
    </row>
    <row r="741" spans="1:15" ht="15">
      <c r="A741" t="s">
        <v>13</v>
      </c>
      <c r="B741" t="s">
        <v>14</v>
      </c>
      <c r="C741" t="s">
        <v>59</v>
      </c>
      <c r="D741">
        <v>6655971007</v>
      </c>
      <c r="E741" s="1">
        <v>44667</v>
      </c>
      <c r="F741" s="1">
        <v>44667</v>
      </c>
      <c r="G741">
        <v>7087309729</v>
      </c>
      <c r="H741">
        <v>4220973059</v>
      </c>
      <c r="I741">
        <v>348.83</v>
      </c>
      <c r="J741" s="1">
        <v>44697</v>
      </c>
      <c r="K741">
        <v>285.93</v>
      </c>
      <c r="L741" s="1">
        <v>44671</v>
      </c>
      <c r="M741">
        <v>-26</v>
      </c>
      <c r="O741">
        <f t="shared" si="11"/>
        <v>-7434.18</v>
      </c>
    </row>
    <row r="742" spans="1:15" ht="15">
      <c r="A742" t="s">
        <v>13</v>
      </c>
      <c r="B742" t="s">
        <v>14</v>
      </c>
      <c r="C742" t="s">
        <v>59</v>
      </c>
      <c r="D742">
        <v>6655971007</v>
      </c>
      <c r="E742" s="1">
        <v>44669</v>
      </c>
      <c r="F742" s="1">
        <v>44669</v>
      </c>
      <c r="G742">
        <v>7087404073</v>
      </c>
      <c r="H742">
        <v>4220973053</v>
      </c>
      <c r="I742">
        <v>658.64</v>
      </c>
      <c r="J742" s="1">
        <v>44699</v>
      </c>
      <c r="K742">
        <v>539.87</v>
      </c>
      <c r="L742" s="1">
        <v>44671</v>
      </c>
      <c r="M742">
        <v>-28</v>
      </c>
      <c r="O742">
        <f t="shared" si="11"/>
        <v>-15116.36</v>
      </c>
    </row>
    <row r="743" spans="1:15" ht="15">
      <c r="A743" t="s">
        <v>13</v>
      </c>
      <c r="B743" t="s">
        <v>14</v>
      </c>
      <c r="C743" t="s">
        <v>59</v>
      </c>
      <c r="D743">
        <v>6655971007</v>
      </c>
      <c r="E743" s="1">
        <v>44669</v>
      </c>
      <c r="F743" s="1">
        <v>44669</v>
      </c>
      <c r="G743">
        <v>7087414685</v>
      </c>
      <c r="H743">
        <v>4220973054</v>
      </c>
      <c r="I743">
        <v>3978.22</v>
      </c>
      <c r="J743" s="1">
        <v>44699</v>
      </c>
      <c r="K743">
        <v>3260.84</v>
      </c>
      <c r="L743" s="1">
        <v>44671</v>
      </c>
      <c r="M743">
        <v>-28</v>
      </c>
      <c r="O743">
        <f t="shared" si="11"/>
        <v>-91303.52</v>
      </c>
    </row>
    <row r="744" spans="1:15" ht="15">
      <c r="A744" t="s">
        <v>13</v>
      </c>
      <c r="B744" t="s">
        <v>14</v>
      </c>
      <c r="C744" t="s">
        <v>59</v>
      </c>
      <c r="D744">
        <v>6655971007</v>
      </c>
      <c r="E744" s="1">
        <v>44668</v>
      </c>
      <c r="F744" s="1">
        <v>44668</v>
      </c>
      <c r="G744">
        <v>7087440658</v>
      </c>
      <c r="H744">
        <v>4220973057</v>
      </c>
      <c r="I744">
        <v>857.23</v>
      </c>
      <c r="J744" s="1">
        <v>44698</v>
      </c>
      <c r="K744">
        <v>702.65</v>
      </c>
      <c r="L744" s="1">
        <v>44671</v>
      </c>
      <c r="M744">
        <v>-27</v>
      </c>
      <c r="O744">
        <f t="shared" si="11"/>
        <v>-18971.55</v>
      </c>
    </row>
    <row r="745" spans="1:15" ht="15">
      <c r="A745" t="s">
        <v>13</v>
      </c>
      <c r="B745" t="s">
        <v>14</v>
      </c>
      <c r="C745" t="s">
        <v>59</v>
      </c>
      <c r="D745">
        <v>6655971007</v>
      </c>
      <c r="E745" s="1">
        <v>44666</v>
      </c>
      <c r="F745" s="1">
        <v>44666</v>
      </c>
      <c r="G745">
        <v>7087471516</v>
      </c>
      <c r="H745">
        <v>4220973060</v>
      </c>
      <c r="I745">
        <v>422.36</v>
      </c>
      <c r="J745" s="1">
        <v>44696</v>
      </c>
      <c r="K745">
        <v>346.2</v>
      </c>
      <c r="L745" s="1">
        <v>44671</v>
      </c>
      <c r="M745">
        <v>-25</v>
      </c>
      <c r="O745">
        <f t="shared" si="11"/>
        <v>-8655</v>
      </c>
    </row>
    <row r="746" spans="1:15" ht="15">
      <c r="A746" t="s">
        <v>13</v>
      </c>
      <c r="B746" t="s">
        <v>14</v>
      </c>
      <c r="C746" t="s">
        <v>45</v>
      </c>
      <c r="D746">
        <v>12864800151</v>
      </c>
      <c r="E746" s="1">
        <v>44667</v>
      </c>
      <c r="F746" s="1">
        <v>44667</v>
      </c>
      <c r="G746">
        <v>7090717828</v>
      </c>
      <c r="H746">
        <v>3073851881</v>
      </c>
      <c r="I746">
        <v>19613.43</v>
      </c>
      <c r="J746" s="1">
        <v>44697</v>
      </c>
      <c r="K746">
        <v>16076.58</v>
      </c>
      <c r="L746" s="1">
        <v>44683</v>
      </c>
      <c r="M746">
        <v>-14</v>
      </c>
      <c r="O746">
        <f t="shared" si="11"/>
        <v>-225072.12</v>
      </c>
    </row>
    <row r="747" spans="1:15" ht="15">
      <c r="A747" t="s">
        <v>13</v>
      </c>
      <c r="B747" t="s">
        <v>14</v>
      </c>
      <c r="C747" t="s">
        <v>45</v>
      </c>
      <c r="D747">
        <v>12864800151</v>
      </c>
      <c r="E747" s="1">
        <v>44667</v>
      </c>
      <c r="F747" s="1">
        <v>44667</v>
      </c>
      <c r="G747">
        <v>7090718709</v>
      </c>
      <c r="H747">
        <v>3073851578</v>
      </c>
      <c r="I747">
        <v>535.92</v>
      </c>
      <c r="J747" s="1">
        <v>44697</v>
      </c>
      <c r="K747">
        <v>439.28</v>
      </c>
      <c r="L747" s="1">
        <v>44701</v>
      </c>
      <c r="M747">
        <v>4</v>
      </c>
      <c r="O747">
        <f t="shared" si="11"/>
        <v>1757.12</v>
      </c>
    </row>
    <row r="748" spans="1:15" ht="15">
      <c r="A748" t="s">
        <v>13</v>
      </c>
      <c r="B748" t="s">
        <v>14</v>
      </c>
      <c r="C748" t="s">
        <v>149</v>
      </c>
      <c r="D748" t="s">
        <v>150</v>
      </c>
      <c r="E748" s="1">
        <v>44669</v>
      </c>
      <c r="F748" s="1">
        <v>44669</v>
      </c>
      <c r="G748">
        <v>7095110587</v>
      </c>
      <c r="H748" t="s">
        <v>507</v>
      </c>
      <c r="I748">
        <v>878.34</v>
      </c>
      <c r="J748" s="1">
        <v>44699</v>
      </c>
      <c r="K748">
        <v>878.34</v>
      </c>
      <c r="L748" s="1">
        <v>44701</v>
      </c>
      <c r="M748">
        <v>2</v>
      </c>
      <c r="O748">
        <f t="shared" si="11"/>
        <v>1756.68</v>
      </c>
    </row>
    <row r="749" spans="1:15" ht="15">
      <c r="A749" t="s">
        <v>13</v>
      </c>
      <c r="B749" t="s">
        <v>14</v>
      </c>
      <c r="C749" t="s">
        <v>435</v>
      </c>
      <c r="D749">
        <v>5515521002</v>
      </c>
      <c r="E749" s="1">
        <v>44670</v>
      </c>
      <c r="F749" s="1">
        <v>44670</v>
      </c>
      <c r="G749">
        <v>7097895257</v>
      </c>
      <c r="H749" t="s">
        <v>508</v>
      </c>
      <c r="I749">
        <v>2733.17</v>
      </c>
      <c r="J749" s="1">
        <v>44700</v>
      </c>
      <c r="K749">
        <v>2240.3</v>
      </c>
      <c r="L749" s="1">
        <v>44690</v>
      </c>
      <c r="M749">
        <v>-10</v>
      </c>
      <c r="O749">
        <f t="shared" si="11"/>
        <v>-22403</v>
      </c>
    </row>
    <row r="750" spans="1:15" ht="15">
      <c r="A750" t="s">
        <v>13</v>
      </c>
      <c r="B750" t="s">
        <v>14</v>
      </c>
      <c r="C750" t="s">
        <v>435</v>
      </c>
      <c r="D750">
        <v>5515521002</v>
      </c>
      <c r="E750" s="1">
        <v>44670</v>
      </c>
      <c r="F750" s="1">
        <v>44670</v>
      </c>
      <c r="G750">
        <v>7098043959</v>
      </c>
      <c r="H750" t="s">
        <v>509</v>
      </c>
      <c r="I750">
        <v>3300.95</v>
      </c>
      <c r="J750" s="1">
        <v>44700</v>
      </c>
      <c r="K750">
        <v>2705.7</v>
      </c>
      <c r="L750" s="1">
        <v>44687</v>
      </c>
      <c r="M750">
        <v>-13</v>
      </c>
      <c r="O750">
        <f t="shared" si="11"/>
        <v>-35174.1</v>
      </c>
    </row>
    <row r="751" spans="1:15" ht="15">
      <c r="A751" t="s">
        <v>13</v>
      </c>
      <c r="B751" t="s">
        <v>14</v>
      </c>
      <c r="C751" t="s">
        <v>99</v>
      </c>
      <c r="D751">
        <v>1802940484</v>
      </c>
      <c r="E751" s="1">
        <v>44671</v>
      </c>
      <c r="F751" s="1">
        <v>44671</v>
      </c>
      <c r="G751">
        <v>7101579773</v>
      </c>
      <c r="H751">
        <v>2122015939</v>
      </c>
      <c r="I751">
        <v>125.42</v>
      </c>
      <c r="J751" s="1">
        <v>44701</v>
      </c>
      <c r="K751">
        <v>102.8</v>
      </c>
      <c r="L751" s="1">
        <v>44690</v>
      </c>
      <c r="M751">
        <v>-11</v>
      </c>
      <c r="O751">
        <f t="shared" si="11"/>
        <v>-1130.8</v>
      </c>
    </row>
    <row r="752" spans="1:15" ht="15">
      <c r="A752" t="s">
        <v>13</v>
      </c>
      <c r="B752" t="s">
        <v>14</v>
      </c>
      <c r="C752" t="s">
        <v>191</v>
      </c>
      <c r="D752">
        <v>5102470159</v>
      </c>
      <c r="E752" s="1">
        <v>44671</v>
      </c>
      <c r="F752" s="1">
        <v>44671</v>
      </c>
      <c r="G752">
        <v>7103599336</v>
      </c>
      <c r="H752" t="s">
        <v>510</v>
      </c>
      <c r="I752">
        <v>28877.4</v>
      </c>
      <c r="J752" s="1">
        <v>44701</v>
      </c>
      <c r="K752">
        <v>23670</v>
      </c>
      <c r="L752" s="1">
        <v>44699</v>
      </c>
      <c r="M752">
        <v>-2</v>
      </c>
      <c r="O752">
        <f t="shared" si="11"/>
        <v>-47340</v>
      </c>
    </row>
    <row r="753" spans="1:15" ht="15">
      <c r="A753" t="s">
        <v>13</v>
      </c>
      <c r="B753" t="s">
        <v>14</v>
      </c>
      <c r="C753" t="s">
        <v>164</v>
      </c>
      <c r="D753">
        <v>2269640229</v>
      </c>
      <c r="E753" s="1">
        <v>44673</v>
      </c>
      <c r="F753" s="1">
        <v>44673</v>
      </c>
      <c r="G753">
        <v>7115543913</v>
      </c>
      <c r="H753" t="s">
        <v>511</v>
      </c>
      <c r="I753">
        <v>3755.16</v>
      </c>
      <c r="J753" s="1">
        <v>44703</v>
      </c>
      <c r="K753">
        <v>3078</v>
      </c>
      <c r="L753" s="1">
        <v>44712</v>
      </c>
      <c r="M753">
        <v>9</v>
      </c>
      <c r="O753">
        <f t="shared" si="11"/>
        <v>27702</v>
      </c>
    </row>
    <row r="754" spans="1:15" ht="15">
      <c r="A754" t="s">
        <v>13</v>
      </c>
      <c r="B754" t="s">
        <v>14</v>
      </c>
      <c r="C754" t="s">
        <v>512</v>
      </c>
      <c r="D754">
        <v>6931750829</v>
      </c>
      <c r="E754" s="1">
        <v>44673</v>
      </c>
      <c r="F754" s="1">
        <v>44673</v>
      </c>
      <c r="G754">
        <v>7118237705</v>
      </c>
      <c r="H754">
        <v>35</v>
      </c>
      <c r="I754">
        <v>6710</v>
      </c>
      <c r="J754" s="1">
        <v>44703</v>
      </c>
      <c r="K754">
        <v>5500</v>
      </c>
      <c r="L754" s="1">
        <v>44699</v>
      </c>
      <c r="M754">
        <v>-4</v>
      </c>
      <c r="O754">
        <f t="shared" si="11"/>
        <v>-22000</v>
      </c>
    </row>
    <row r="755" spans="1:15" ht="15">
      <c r="A755" t="s">
        <v>13</v>
      </c>
      <c r="B755" t="s">
        <v>14</v>
      </c>
      <c r="C755" t="s">
        <v>45</v>
      </c>
      <c r="D755">
        <v>12864800151</v>
      </c>
      <c r="E755" s="1">
        <v>44674</v>
      </c>
      <c r="F755" s="1">
        <v>44674</v>
      </c>
      <c r="G755">
        <v>7122871884</v>
      </c>
      <c r="H755">
        <v>3073853033</v>
      </c>
      <c r="I755">
        <v>3015.72</v>
      </c>
      <c r="J755" s="1">
        <v>44704</v>
      </c>
      <c r="K755">
        <v>2471.9</v>
      </c>
      <c r="L755" s="1">
        <v>44701</v>
      </c>
      <c r="M755">
        <v>-3</v>
      </c>
      <c r="O755">
        <f t="shared" si="11"/>
        <v>-7415.700000000001</v>
      </c>
    </row>
    <row r="756" spans="1:15" ht="15">
      <c r="A756" t="s">
        <v>13</v>
      </c>
      <c r="B756" t="s">
        <v>14</v>
      </c>
      <c r="C756" t="s">
        <v>45</v>
      </c>
      <c r="D756">
        <v>12864800151</v>
      </c>
      <c r="E756" s="1">
        <v>44674</v>
      </c>
      <c r="F756" s="1">
        <v>44674</v>
      </c>
      <c r="G756">
        <v>7122891472</v>
      </c>
      <c r="H756">
        <v>3073853279</v>
      </c>
      <c r="I756">
        <v>50.41</v>
      </c>
      <c r="J756" s="1">
        <v>44704</v>
      </c>
      <c r="K756">
        <v>41.32</v>
      </c>
      <c r="L756" s="1">
        <v>44701</v>
      </c>
      <c r="M756">
        <v>-3</v>
      </c>
      <c r="O756">
        <f t="shared" si="11"/>
        <v>-123.96000000000001</v>
      </c>
    </row>
    <row r="757" spans="1:15" ht="15">
      <c r="A757" t="s">
        <v>13</v>
      </c>
      <c r="B757" t="s">
        <v>14</v>
      </c>
      <c r="C757" t="s">
        <v>57</v>
      </c>
      <c r="D757">
        <v>1149250159</v>
      </c>
      <c r="E757" s="1">
        <v>44674</v>
      </c>
      <c r="F757" s="1">
        <v>44674</v>
      </c>
      <c r="G757">
        <v>7124413611</v>
      </c>
      <c r="H757" t="s">
        <v>513</v>
      </c>
      <c r="I757">
        <v>43.31</v>
      </c>
      <c r="J757" s="1">
        <v>44704</v>
      </c>
      <c r="K757">
        <v>35.5</v>
      </c>
      <c r="L757" s="1">
        <v>44767</v>
      </c>
      <c r="M757">
        <v>63</v>
      </c>
      <c r="O757">
        <f t="shared" si="11"/>
        <v>2236.5</v>
      </c>
    </row>
    <row r="758" spans="1:15" ht="15">
      <c r="A758" t="s">
        <v>13</v>
      </c>
      <c r="B758" t="s">
        <v>14</v>
      </c>
      <c r="C758" t="s">
        <v>57</v>
      </c>
      <c r="D758">
        <v>1149250159</v>
      </c>
      <c r="E758" s="1">
        <v>44674</v>
      </c>
      <c r="F758" s="1">
        <v>44674</v>
      </c>
      <c r="G758">
        <v>7124413628</v>
      </c>
      <c r="H758" t="s">
        <v>514</v>
      </c>
      <c r="I758">
        <v>208.01</v>
      </c>
      <c r="J758" s="1">
        <v>44704</v>
      </c>
      <c r="K758">
        <v>170.5</v>
      </c>
      <c r="L758" s="1">
        <v>44767</v>
      </c>
      <c r="M758">
        <v>63</v>
      </c>
      <c r="O758">
        <f t="shared" si="11"/>
        <v>10741.5</v>
      </c>
    </row>
    <row r="759" spans="1:15" ht="15">
      <c r="A759" t="s">
        <v>13</v>
      </c>
      <c r="B759" t="s">
        <v>14</v>
      </c>
      <c r="C759" t="s">
        <v>57</v>
      </c>
      <c r="D759">
        <v>1149250159</v>
      </c>
      <c r="E759" s="1">
        <v>44674</v>
      </c>
      <c r="F759" s="1">
        <v>44674</v>
      </c>
      <c r="G759">
        <v>7124413632</v>
      </c>
      <c r="H759" t="s">
        <v>515</v>
      </c>
      <c r="I759">
        <v>286.7</v>
      </c>
      <c r="J759" s="1">
        <v>44704</v>
      </c>
      <c r="K759">
        <v>235</v>
      </c>
      <c r="L759" s="1">
        <v>44763</v>
      </c>
      <c r="M759">
        <v>59</v>
      </c>
      <c r="O759">
        <f t="shared" si="11"/>
        <v>13865</v>
      </c>
    </row>
    <row r="760" spans="1:15" ht="15">
      <c r="A760" t="s">
        <v>13</v>
      </c>
      <c r="B760" t="s">
        <v>14</v>
      </c>
      <c r="C760" t="s">
        <v>57</v>
      </c>
      <c r="D760">
        <v>1149250159</v>
      </c>
      <c r="E760" s="1">
        <v>44674</v>
      </c>
      <c r="F760" s="1">
        <v>44674</v>
      </c>
      <c r="G760">
        <v>7124413752</v>
      </c>
      <c r="H760" t="s">
        <v>516</v>
      </c>
      <c r="I760">
        <v>104.92</v>
      </c>
      <c r="J760" s="1">
        <v>44704</v>
      </c>
      <c r="K760">
        <v>86</v>
      </c>
      <c r="L760" s="1">
        <v>44763</v>
      </c>
      <c r="M760">
        <v>59</v>
      </c>
      <c r="O760">
        <f t="shared" si="11"/>
        <v>5074</v>
      </c>
    </row>
    <row r="761" spans="1:15" ht="15">
      <c r="A761" t="s">
        <v>13</v>
      </c>
      <c r="B761" t="s">
        <v>14</v>
      </c>
      <c r="C761" t="s">
        <v>229</v>
      </c>
      <c r="D761" t="s">
        <v>230</v>
      </c>
      <c r="E761" s="1">
        <v>44674</v>
      </c>
      <c r="F761" s="1">
        <v>44674</v>
      </c>
      <c r="G761">
        <v>7124442423</v>
      </c>
      <c r="H761">
        <v>4</v>
      </c>
      <c r="I761">
        <v>1152.25</v>
      </c>
      <c r="J761" s="1">
        <v>44704</v>
      </c>
      <c r="K761">
        <v>1129.7</v>
      </c>
      <c r="L761" s="1">
        <v>44687</v>
      </c>
      <c r="M761">
        <v>-17</v>
      </c>
      <c r="O761">
        <f t="shared" si="11"/>
        <v>-19204.9</v>
      </c>
    </row>
    <row r="762" spans="1:15" ht="15">
      <c r="A762" t="s">
        <v>13</v>
      </c>
      <c r="B762" t="s">
        <v>14</v>
      </c>
      <c r="C762" t="s">
        <v>229</v>
      </c>
      <c r="D762" t="s">
        <v>230</v>
      </c>
      <c r="E762" s="1">
        <v>44674</v>
      </c>
      <c r="F762" s="1">
        <v>44674</v>
      </c>
      <c r="G762">
        <v>7124442423</v>
      </c>
      <c r="H762">
        <v>4</v>
      </c>
      <c r="I762">
        <v>1152.25</v>
      </c>
      <c r="J762" s="1">
        <v>44704</v>
      </c>
      <c r="K762">
        <v>22.55</v>
      </c>
      <c r="L762" s="1">
        <v>44685</v>
      </c>
      <c r="M762">
        <v>-19</v>
      </c>
      <c r="O762">
        <f t="shared" si="11"/>
        <v>-428.45</v>
      </c>
    </row>
    <row r="763" spans="1:15" ht="15">
      <c r="A763" t="s">
        <v>13</v>
      </c>
      <c r="B763" t="s">
        <v>14</v>
      </c>
      <c r="C763" t="s">
        <v>435</v>
      </c>
      <c r="D763">
        <v>5515521002</v>
      </c>
      <c r="E763" s="1">
        <v>44677</v>
      </c>
      <c r="F763" s="1">
        <v>44677</v>
      </c>
      <c r="G763">
        <v>7133874303</v>
      </c>
      <c r="H763" t="s">
        <v>517</v>
      </c>
      <c r="I763">
        <v>166.51</v>
      </c>
      <c r="J763" s="1">
        <v>44707</v>
      </c>
      <c r="K763">
        <v>136.48</v>
      </c>
      <c r="L763" s="1">
        <v>44690</v>
      </c>
      <c r="M763">
        <v>-17</v>
      </c>
      <c r="O763">
        <f t="shared" si="11"/>
        <v>-2320.16</v>
      </c>
    </row>
    <row r="764" spans="1:15" ht="15">
      <c r="A764" t="s">
        <v>13</v>
      </c>
      <c r="B764" t="s">
        <v>14</v>
      </c>
      <c r="C764" t="s">
        <v>435</v>
      </c>
      <c r="D764">
        <v>5515521002</v>
      </c>
      <c r="E764" s="1">
        <v>44677</v>
      </c>
      <c r="F764" s="1">
        <v>44677</v>
      </c>
      <c r="G764">
        <v>7133901921</v>
      </c>
      <c r="H764" t="s">
        <v>518</v>
      </c>
      <c r="I764">
        <v>1562.97</v>
      </c>
      <c r="J764" s="1">
        <v>44707</v>
      </c>
      <c r="K764">
        <v>1281.12</v>
      </c>
      <c r="L764" s="1">
        <v>44687</v>
      </c>
      <c r="M764">
        <v>-20</v>
      </c>
      <c r="O764">
        <f t="shared" si="11"/>
        <v>-25622.399999999998</v>
      </c>
    </row>
    <row r="765" spans="1:15" ht="15">
      <c r="A765" t="s">
        <v>13</v>
      </c>
      <c r="B765" t="s">
        <v>14</v>
      </c>
      <c r="C765" t="s">
        <v>435</v>
      </c>
      <c r="D765">
        <v>5515521002</v>
      </c>
      <c r="E765" s="1">
        <v>44677</v>
      </c>
      <c r="F765" s="1">
        <v>44677</v>
      </c>
      <c r="G765">
        <v>7134033119</v>
      </c>
      <c r="H765" t="s">
        <v>519</v>
      </c>
      <c r="I765">
        <v>75.44</v>
      </c>
      <c r="J765" s="1">
        <v>44707</v>
      </c>
      <c r="K765">
        <v>61.84</v>
      </c>
      <c r="L765" s="1">
        <v>44692</v>
      </c>
      <c r="M765">
        <v>-15</v>
      </c>
      <c r="O765">
        <f t="shared" si="11"/>
        <v>-927.6</v>
      </c>
    </row>
    <row r="766" spans="1:15" ht="15">
      <c r="A766" t="s">
        <v>13</v>
      </c>
      <c r="B766" t="s">
        <v>14</v>
      </c>
      <c r="C766" t="s">
        <v>435</v>
      </c>
      <c r="D766">
        <v>5515521002</v>
      </c>
      <c r="E766" s="1">
        <v>44677</v>
      </c>
      <c r="F766" s="1">
        <v>44677</v>
      </c>
      <c r="G766">
        <v>7134211095</v>
      </c>
      <c r="H766" t="s">
        <v>520</v>
      </c>
      <c r="I766">
        <v>240.39</v>
      </c>
      <c r="J766" s="1">
        <v>44707</v>
      </c>
      <c r="K766">
        <v>197.04</v>
      </c>
      <c r="L766" s="1">
        <v>44690</v>
      </c>
      <c r="M766">
        <v>-17</v>
      </c>
      <c r="O766">
        <f t="shared" si="11"/>
        <v>-3349.68</v>
      </c>
    </row>
    <row r="767" spans="1:15" ht="15">
      <c r="A767" t="s">
        <v>13</v>
      </c>
      <c r="B767" t="s">
        <v>14</v>
      </c>
      <c r="C767" t="s">
        <v>22</v>
      </c>
      <c r="D767">
        <v>2930110966</v>
      </c>
      <c r="E767" s="1">
        <v>44680</v>
      </c>
      <c r="F767" s="1">
        <v>44680</v>
      </c>
      <c r="G767">
        <v>7151119087</v>
      </c>
      <c r="H767" t="s">
        <v>521</v>
      </c>
      <c r="I767">
        <v>854</v>
      </c>
      <c r="J767" s="1">
        <v>44710</v>
      </c>
      <c r="K767">
        <v>700</v>
      </c>
      <c r="L767" s="1">
        <v>44697</v>
      </c>
      <c r="M767">
        <v>-13</v>
      </c>
      <c r="O767">
        <f t="shared" si="11"/>
        <v>-9100</v>
      </c>
    </row>
    <row r="768" spans="1:15" ht="15">
      <c r="A768" t="s">
        <v>13</v>
      </c>
      <c r="B768" t="s">
        <v>14</v>
      </c>
      <c r="C768" t="s">
        <v>522</v>
      </c>
      <c r="D768">
        <v>5715380829</v>
      </c>
      <c r="E768" s="1">
        <v>44680</v>
      </c>
      <c r="F768" s="1">
        <v>44680</v>
      </c>
      <c r="G768">
        <v>7151870501</v>
      </c>
      <c r="H768" t="s">
        <v>78</v>
      </c>
      <c r="I768">
        <v>4880</v>
      </c>
      <c r="J768" s="1">
        <v>44710</v>
      </c>
      <c r="K768">
        <v>4000</v>
      </c>
      <c r="L768" s="1">
        <v>44756</v>
      </c>
      <c r="M768">
        <v>46</v>
      </c>
      <c r="O768">
        <f t="shared" si="11"/>
        <v>184000</v>
      </c>
    </row>
    <row r="769" spans="1:15" ht="15">
      <c r="A769" t="s">
        <v>13</v>
      </c>
      <c r="B769" t="s">
        <v>14</v>
      </c>
      <c r="C769" t="s">
        <v>181</v>
      </c>
      <c r="D769">
        <v>10566361001</v>
      </c>
      <c r="E769" s="1">
        <v>44680</v>
      </c>
      <c r="F769" s="1">
        <v>44680</v>
      </c>
      <c r="G769">
        <v>7152121041</v>
      </c>
      <c r="H769" t="s">
        <v>523</v>
      </c>
      <c r="I769">
        <v>1290.93</v>
      </c>
      <c r="J769" s="1">
        <v>44710</v>
      </c>
      <c r="K769">
        <v>1058.14</v>
      </c>
      <c r="L769" s="1">
        <v>44693</v>
      </c>
      <c r="M769">
        <v>-17</v>
      </c>
      <c r="O769">
        <f t="shared" si="11"/>
        <v>-17988.38</v>
      </c>
    </row>
    <row r="770" spans="1:15" ht="15">
      <c r="A770" t="s">
        <v>13</v>
      </c>
      <c r="B770" t="s">
        <v>14</v>
      </c>
      <c r="C770" t="s">
        <v>524</v>
      </c>
      <c r="D770">
        <v>1153210875</v>
      </c>
      <c r="E770" s="1">
        <v>44681</v>
      </c>
      <c r="F770" s="1">
        <v>44681</v>
      </c>
      <c r="G770">
        <v>7155828354</v>
      </c>
      <c r="H770">
        <v>790</v>
      </c>
      <c r="I770">
        <v>289.14</v>
      </c>
      <c r="J770" s="1">
        <v>44711</v>
      </c>
      <c r="K770">
        <v>237</v>
      </c>
      <c r="L770" s="1">
        <v>44739</v>
      </c>
      <c r="M770">
        <v>28</v>
      </c>
      <c r="O770">
        <f t="shared" si="11"/>
        <v>6636</v>
      </c>
    </row>
    <row r="771" spans="1:15" ht="15">
      <c r="A771" t="s">
        <v>13</v>
      </c>
      <c r="B771" t="s">
        <v>14</v>
      </c>
      <c r="C771" t="s">
        <v>45</v>
      </c>
      <c r="D771">
        <v>12864800151</v>
      </c>
      <c r="E771" s="1">
        <v>44681</v>
      </c>
      <c r="F771" s="1">
        <v>44681</v>
      </c>
      <c r="G771">
        <v>7157196423</v>
      </c>
      <c r="H771">
        <v>3073854891</v>
      </c>
      <c r="I771">
        <v>997.91</v>
      </c>
      <c r="J771" s="1">
        <v>44711</v>
      </c>
      <c r="K771">
        <v>817.96</v>
      </c>
      <c r="L771" s="1">
        <v>44839</v>
      </c>
      <c r="M771">
        <v>128</v>
      </c>
      <c r="O771">
        <f aca="true" t="shared" si="12" ref="O771:O834">K771*M771</f>
        <v>104698.88</v>
      </c>
    </row>
    <row r="772" spans="1:15" ht="15">
      <c r="A772" t="s">
        <v>13</v>
      </c>
      <c r="B772" t="s">
        <v>14</v>
      </c>
      <c r="C772" t="s">
        <v>351</v>
      </c>
      <c r="D772">
        <v>7516911000</v>
      </c>
      <c r="E772" s="1">
        <v>44682</v>
      </c>
      <c r="F772" s="1">
        <v>44682</v>
      </c>
      <c r="G772">
        <v>7159698027</v>
      </c>
      <c r="H772" t="s">
        <v>525</v>
      </c>
      <c r="I772">
        <v>427.9</v>
      </c>
      <c r="J772" s="1">
        <v>44712</v>
      </c>
      <c r="K772">
        <v>350.74</v>
      </c>
      <c r="L772" s="1">
        <v>44686</v>
      </c>
      <c r="M772">
        <v>-26</v>
      </c>
      <c r="O772">
        <f t="shared" si="12"/>
        <v>-9119.24</v>
      </c>
    </row>
    <row r="773" spans="1:15" ht="15">
      <c r="A773" t="s">
        <v>13</v>
      </c>
      <c r="B773" t="s">
        <v>14</v>
      </c>
      <c r="C773" t="s">
        <v>353</v>
      </c>
      <c r="D773">
        <v>9771701001</v>
      </c>
      <c r="E773" s="1">
        <v>44681</v>
      </c>
      <c r="F773" s="1">
        <v>44681</v>
      </c>
      <c r="G773">
        <v>7160604742</v>
      </c>
      <c r="H773" t="s">
        <v>526</v>
      </c>
      <c r="I773">
        <v>15.12</v>
      </c>
      <c r="J773" s="1">
        <v>44711</v>
      </c>
      <c r="K773">
        <v>12.39</v>
      </c>
      <c r="L773" s="1">
        <v>44686</v>
      </c>
      <c r="M773">
        <v>-25</v>
      </c>
      <c r="O773">
        <f t="shared" si="12"/>
        <v>-309.75</v>
      </c>
    </row>
    <row r="774" spans="1:15" ht="15">
      <c r="A774" t="s">
        <v>13</v>
      </c>
      <c r="B774" t="s">
        <v>14</v>
      </c>
      <c r="C774" t="s">
        <v>57</v>
      </c>
      <c r="D774">
        <v>1149250159</v>
      </c>
      <c r="E774" s="1">
        <v>44682</v>
      </c>
      <c r="F774" s="1">
        <v>44682</v>
      </c>
      <c r="G774">
        <v>7167100085</v>
      </c>
      <c r="H774" t="s">
        <v>527</v>
      </c>
      <c r="I774">
        <v>421.51</v>
      </c>
      <c r="J774" s="1">
        <v>44712</v>
      </c>
      <c r="K774">
        <v>345.5</v>
      </c>
      <c r="L774" s="1">
        <v>44767</v>
      </c>
      <c r="M774">
        <v>55</v>
      </c>
      <c r="O774">
        <f t="shared" si="12"/>
        <v>19002.5</v>
      </c>
    </row>
    <row r="775" spans="1:15" ht="15">
      <c r="A775" t="s">
        <v>13</v>
      </c>
      <c r="B775" t="s">
        <v>14</v>
      </c>
      <c r="C775" t="s">
        <v>39</v>
      </c>
      <c r="D775">
        <v>1769040856</v>
      </c>
      <c r="E775" s="1">
        <v>44683</v>
      </c>
      <c r="F775" s="1">
        <v>44683</v>
      </c>
      <c r="G775">
        <v>7168916708</v>
      </c>
      <c r="H775" t="s">
        <v>528</v>
      </c>
      <c r="I775">
        <v>44815.02</v>
      </c>
      <c r="J775" s="1">
        <v>44713</v>
      </c>
      <c r="K775">
        <v>36733.62</v>
      </c>
      <c r="L775" s="1">
        <v>44734</v>
      </c>
      <c r="M775">
        <v>21</v>
      </c>
      <c r="O775">
        <f t="shared" si="12"/>
        <v>771406.02</v>
      </c>
    </row>
    <row r="776" spans="1:15" ht="15">
      <c r="A776" t="s">
        <v>13</v>
      </c>
      <c r="B776" t="s">
        <v>14</v>
      </c>
      <c r="C776" t="s">
        <v>39</v>
      </c>
      <c r="D776">
        <v>1769040856</v>
      </c>
      <c r="E776" s="1">
        <v>44683</v>
      </c>
      <c r="F776" s="1">
        <v>44683</v>
      </c>
      <c r="G776">
        <v>7168918183</v>
      </c>
      <c r="H776" t="s">
        <v>529</v>
      </c>
      <c r="I776">
        <v>6198.7</v>
      </c>
      <c r="J776" s="1">
        <v>44713</v>
      </c>
      <c r="K776">
        <v>5080.9</v>
      </c>
      <c r="L776" s="1">
        <v>44734</v>
      </c>
      <c r="M776">
        <v>21</v>
      </c>
      <c r="O776">
        <f t="shared" si="12"/>
        <v>106698.9</v>
      </c>
    </row>
    <row r="777" spans="1:15" ht="15">
      <c r="A777" t="s">
        <v>13</v>
      </c>
      <c r="B777" t="s">
        <v>14</v>
      </c>
      <c r="C777" t="s">
        <v>222</v>
      </c>
      <c r="D777" t="s">
        <v>223</v>
      </c>
      <c r="E777" s="1">
        <v>44683</v>
      </c>
      <c r="F777" s="1">
        <v>44683</v>
      </c>
      <c r="G777">
        <v>7172526943</v>
      </c>
      <c r="H777" t="s">
        <v>78</v>
      </c>
      <c r="I777">
        <v>2006.8</v>
      </c>
      <c r="J777" s="1">
        <v>44713</v>
      </c>
      <c r="K777">
        <v>2006.8</v>
      </c>
      <c r="L777" s="1">
        <v>44742</v>
      </c>
      <c r="M777">
        <v>29</v>
      </c>
      <c r="O777">
        <f t="shared" si="12"/>
        <v>58197.2</v>
      </c>
    </row>
    <row r="778" spans="1:15" ht="15">
      <c r="A778" t="s">
        <v>13</v>
      </c>
      <c r="B778" t="s">
        <v>14</v>
      </c>
      <c r="C778" t="s">
        <v>284</v>
      </c>
      <c r="D778" t="s">
        <v>285</v>
      </c>
      <c r="E778" s="1">
        <v>44684</v>
      </c>
      <c r="F778" s="1">
        <v>44684</v>
      </c>
      <c r="G778">
        <v>7174935396</v>
      </c>
      <c r="H778" t="s">
        <v>530</v>
      </c>
      <c r="I778">
        <v>1734.38</v>
      </c>
      <c r="J778" s="1">
        <v>44714</v>
      </c>
      <c r="K778">
        <v>1734.38</v>
      </c>
      <c r="L778" s="1">
        <v>44700</v>
      </c>
      <c r="M778">
        <v>-14</v>
      </c>
      <c r="O778">
        <f t="shared" si="12"/>
        <v>-24281.32</v>
      </c>
    </row>
    <row r="779" spans="1:15" ht="15">
      <c r="A779" t="s">
        <v>13</v>
      </c>
      <c r="B779" t="s">
        <v>14</v>
      </c>
      <c r="C779" t="s">
        <v>194</v>
      </c>
      <c r="D779" t="s">
        <v>195</v>
      </c>
      <c r="E779" s="1">
        <v>44684</v>
      </c>
      <c r="F779" s="1">
        <v>44684</v>
      </c>
      <c r="G779">
        <v>7178166432</v>
      </c>
      <c r="H779">
        <v>5</v>
      </c>
      <c r="I779">
        <v>4736.85</v>
      </c>
      <c r="J779" s="1">
        <v>44714</v>
      </c>
      <c r="K779">
        <v>4736.85</v>
      </c>
      <c r="L779" s="1">
        <v>44697</v>
      </c>
      <c r="M779">
        <v>-17</v>
      </c>
      <c r="O779">
        <f t="shared" si="12"/>
        <v>-80526.45000000001</v>
      </c>
    </row>
    <row r="780" spans="1:15" ht="15">
      <c r="A780" t="s">
        <v>13</v>
      </c>
      <c r="B780" t="s">
        <v>14</v>
      </c>
      <c r="C780" t="s">
        <v>129</v>
      </c>
      <c r="D780" t="s">
        <v>130</v>
      </c>
      <c r="E780" s="1">
        <v>44685</v>
      </c>
      <c r="F780" s="1">
        <v>44685</v>
      </c>
      <c r="G780">
        <v>7183632868</v>
      </c>
      <c r="H780" t="s">
        <v>531</v>
      </c>
      <c r="I780">
        <v>2138.14</v>
      </c>
      <c r="J780" s="1">
        <v>44715</v>
      </c>
      <c r="K780">
        <v>2138.14</v>
      </c>
      <c r="L780" s="1">
        <v>44701</v>
      </c>
      <c r="M780">
        <v>-14</v>
      </c>
      <c r="O780">
        <f t="shared" si="12"/>
        <v>-29933.96</v>
      </c>
    </row>
    <row r="781" spans="1:15" ht="15">
      <c r="A781" t="s">
        <v>13</v>
      </c>
      <c r="B781" t="s">
        <v>14</v>
      </c>
      <c r="C781" t="s">
        <v>532</v>
      </c>
      <c r="D781">
        <v>9147251004</v>
      </c>
      <c r="E781" s="1">
        <v>44685</v>
      </c>
      <c r="F781" s="1">
        <v>44685</v>
      </c>
      <c r="G781">
        <v>7185517290</v>
      </c>
      <c r="H781">
        <v>1619</v>
      </c>
      <c r="I781">
        <v>398.94</v>
      </c>
      <c r="J781" s="1">
        <v>44715</v>
      </c>
      <c r="K781">
        <v>327</v>
      </c>
      <c r="L781" s="1">
        <v>44739</v>
      </c>
      <c r="M781">
        <v>24</v>
      </c>
      <c r="O781">
        <f t="shared" si="12"/>
        <v>7848</v>
      </c>
    </row>
    <row r="782" spans="1:15" ht="15">
      <c r="A782" t="s">
        <v>13</v>
      </c>
      <c r="B782" t="s">
        <v>14</v>
      </c>
      <c r="C782" t="s">
        <v>290</v>
      </c>
      <c r="D782" t="s">
        <v>291</v>
      </c>
      <c r="E782" s="1">
        <v>44685</v>
      </c>
      <c r="F782" s="1">
        <v>44685</v>
      </c>
      <c r="G782">
        <v>7187483923</v>
      </c>
      <c r="H782" t="s">
        <v>533</v>
      </c>
      <c r="I782">
        <v>5075.2</v>
      </c>
      <c r="J782" s="1">
        <v>44715</v>
      </c>
      <c r="K782">
        <v>5075.2</v>
      </c>
      <c r="L782" s="1">
        <v>44719</v>
      </c>
      <c r="M782">
        <v>4</v>
      </c>
      <c r="O782">
        <f t="shared" si="12"/>
        <v>20300.8</v>
      </c>
    </row>
    <row r="783" spans="1:15" ht="15">
      <c r="A783" t="s">
        <v>13</v>
      </c>
      <c r="B783" t="s">
        <v>14</v>
      </c>
      <c r="C783" t="s">
        <v>201</v>
      </c>
      <c r="D783" t="s">
        <v>202</v>
      </c>
      <c r="E783" s="1">
        <v>44686</v>
      </c>
      <c r="F783" s="1">
        <v>44686</v>
      </c>
      <c r="G783">
        <v>7190480561</v>
      </c>
      <c r="H783" t="s">
        <v>376</v>
      </c>
      <c r="I783">
        <v>1518.56</v>
      </c>
      <c r="J783" s="1">
        <v>44716</v>
      </c>
      <c r="K783">
        <v>1518.56</v>
      </c>
      <c r="L783" s="1">
        <v>44701</v>
      </c>
      <c r="M783">
        <v>-15</v>
      </c>
      <c r="O783">
        <f t="shared" si="12"/>
        <v>-22778.399999999998</v>
      </c>
    </row>
    <row r="784" spans="1:15" ht="15">
      <c r="A784" t="s">
        <v>13</v>
      </c>
      <c r="B784" t="s">
        <v>14</v>
      </c>
      <c r="C784" t="s">
        <v>534</v>
      </c>
      <c r="D784">
        <v>4799970878</v>
      </c>
      <c r="E784" s="1">
        <v>44687</v>
      </c>
      <c r="F784" s="1">
        <v>44687</v>
      </c>
      <c r="G784">
        <v>7194772768</v>
      </c>
      <c r="H784" t="s">
        <v>535</v>
      </c>
      <c r="I784">
        <v>692</v>
      </c>
      <c r="J784" s="1">
        <v>44717</v>
      </c>
      <c r="K784">
        <v>2</v>
      </c>
      <c r="L784" s="1">
        <v>44760</v>
      </c>
      <c r="M784">
        <v>43</v>
      </c>
      <c r="O784">
        <f t="shared" si="12"/>
        <v>86</v>
      </c>
    </row>
    <row r="785" spans="1:15" ht="15">
      <c r="A785" t="s">
        <v>13</v>
      </c>
      <c r="B785" t="s">
        <v>14</v>
      </c>
      <c r="C785" t="s">
        <v>534</v>
      </c>
      <c r="D785">
        <v>4799970878</v>
      </c>
      <c r="E785" s="1">
        <v>44686</v>
      </c>
      <c r="F785" s="1">
        <v>44686</v>
      </c>
      <c r="G785">
        <v>7194816212</v>
      </c>
      <c r="H785" t="s">
        <v>536</v>
      </c>
      <c r="I785">
        <v>1097</v>
      </c>
      <c r="J785" s="1">
        <v>44716</v>
      </c>
      <c r="K785">
        <v>1097</v>
      </c>
      <c r="L785" s="1">
        <v>44760</v>
      </c>
      <c r="M785">
        <v>44</v>
      </c>
      <c r="O785">
        <f t="shared" si="12"/>
        <v>48268</v>
      </c>
    </row>
    <row r="786" spans="1:15" ht="15">
      <c r="A786" t="s">
        <v>13</v>
      </c>
      <c r="B786" t="s">
        <v>14</v>
      </c>
      <c r="C786" t="s">
        <v>537</v>
      </c>
      <c r="D786">
        <v>4521450967</v>
      </c>
      <c r="E786" s="1">
        <v>44687</v>
      </c>
      <c r="F786" s="1">
        <v>44687</v>
      </c>
      <c r="G786">
        <v>7196403762</v>
      </c>
      <c r="H786">
        <v>1032</v>
      </c>
      <c r="I786">
        <v>8052</v>
      </c>
      <c r="J786" s="1">
        <v>44717</v>
      </c>
      <c r="K786">
        <v>6600</v>
      </c>
      <c r="L786" s="1">
        <v>44711</v>
      </c>
      <c r="M786">
        <v>-6</v>
      </c>
      <c r="O786">
        <f t="shared" si="12"/>
        <v>-39600</v>
      </c>
    </row>
    <row r="787" spans="1:15" ht="15">
      <c r="A787" t="s">
        <v>13</v>
      </c>
      <c r="B787" t="s">
        <v>14</v>
      </c>
      <c r="C787" t="s">
        <v>57</v>
      </c>
      <c r="D787">
        <v>1149250159</v>
      </c>
      <c r="E787" s="1">
        <v>44687</v>
      </c>
      <c r="F787" s="1">
        <v>44687</v>
      </c>
      <c r="G787">
        <v>7204204021</v>
      </c>
      <c r="H787" t="s">
        <v>538</v>
      </c>
      <c r="I787">
        <v>198.25</v>
      </c>
      <c r="J787" s="1">
        <v>44717</v>
      </c>
      <c r="K787">
        <v>162.5</v>
      </c>
      <c r="L787" s="1">
        <v>44718</v>
      </c>
      <c r="M787">
        <v>1</v>
      </c>
      <c r="O787">
        <f t="shared" si="12"/>
        <v>162.5</v>
      </c>
    </row>
    <row r="788" spans="1:15" ht="15">
      <c r="A788" t="s">
        <v>13</v>
      </c>
      <c r="B788" t="s">
        <v>14</v>
      </c>
      <c r="C788" t="s">
        <v>57</v>
      </c>
      <c r="D788">
        <v>1149250159</v>
      </c>
      <c r="E788" s="1">
        <v>44687</v>
      </c>
      <c r="F788" s="1">
        <v>44687</v>
      </c>
      <c r="G788">
        <v>7204204122</v>
      </c>
      <c r="H788" t="s">
        <v>539</v>
      </c>
      <c r="I788">
        <v>250.1</v>
      </c>
      <c r="J788" s="1">
        <v>44717</v>
      </c>
      <c r="K788">
        <v>205</v>
      </c>
      <c r="L788" s="1">
        <v>44706</v>
      </c>
      <c r="M788">
        <v>-11</v>
      </c>
      <c r="O788">
        <f t="shared" si="12"/>
        <v>-2255</v>
      </c>
    </row>
    <row r="789" spans="1:15" ht="15">
      <c r="A789" t="s">
        <v>13</v>
      </c>
      <c r="B789" t="s">
        <v>14</v>
      </c>
      <c r="C789" t="s">
        <v>127</v>
      </c>
      <c r="D789">
        <v>326930377</v>
      </c>
      <c r="E789" s="1">
        <v>44688</v>
      </c>
      <c r="F789" s="1">
        <v>44688</v>
      </c>
      <c r="G789">
        <v>7206109480</v>
      </c>
      <c r="H789" t="s">
        <v>540</v>
      </c>
      <c r="I789">
        <v>1098</v>
      </c>
      <c r="J789" s="1">
        <v>44718</v>
      </c>
      <c r="K789">
        <v>900</v>
      </c>
      <c r="L789" s="1">
        <v>44739</v>
      </c>
      <c r="M789">
        <v>21</v>
      </c>
      <c r="O789">
        <f t="shared" si="12"/>
        <v>18900</v>
      </c>
    </row>
    <row r="790" spans="1:15" ht="15">
      <c r="A790" t="s">
        <v>13</v>
      </c>
      <c r="B790" t="s">
        <v>14</v>
      </c>
      <c r="C790" t="s">
        <v>312</v>
      </c>
      <c r="D790" t="s">
        <v>313</v>
      </c>
      <c r="E790" s="1">
        <v>44688</v>
      </c>
      <c r="F790" s="1">
        <v>44688</v>
      </c>
      <c r="G790">
        <v>7207880349</v>
      </c>
      <c r="H790" t="s">
        <v>541</v>
      </c>
      <c r="I790">
        <v>1846.57</v>
      </c>
      <c r="J790" s="1">
        <v>44718</v>
      </c>
      <c r="K790">
        <v>1846.57</v>
      </c>
      <c r="L790" s="1">
        <v>44701</v>
      </c>
      <c r="M790">
        <v>-17</v>
      </c>
      <c r="O790">
        <f t="shared" si="12"/>
        <v>-31391.69</v>
      </c>
    </row>
    <row r="791" spans="1:15" ht="15">
      <c r="A791" t="s">
        <v>13</v>
      </c>
      <c r="B791" t="s">
        <v>14</v>
      </c>
      <c r="C791" t="s">
        <v>84</v>
      </c>
      <c r="D791">
        <v>4127270157</v>
      </c>
      <c r="E791" s="1">
        <v>44688</v>
      </c>
      <c r="F791" s="1">
        <v>44688</v>
      </c>
      <c r="G791">
        <v>7210511785</v>
      </c>
      <c r="H791">
        <v>1022138439</v>
      </c>
      <c r="I791">
        <v>543.24</v>
      </c>
      <c r="J791" s="1">
        <v>44718</v>
      </c>
      <c r="K791">
        <v>445.28</v>
      </c>
      <c r="L791" s="1">
        <v>44701</v>
      </c>
      <c r="M791">
        <v>-17</v>
      </c>
      <c r="O791">
        <f t="shared" si="12"/>
        <v>-7569.759999999999</v>
      </c>
    </row>
    <row r="792" spans="1:15" ht="15">
      <c r="A792" t="s">
        <v>13</v>
      </c>
      <c r="B792" t="s">
        <v>14</v>
      </c>
      <c r="C792" t="s">
        <v>84</v>
      </c>
      <c r="D792">
        <v>4127270157</v>
      </c>
      <c r="E792" s="1">
        <v>44688</v>
      </c>
      <c r="F792" s="1">
        <v>44688</v>
      </c>
      <c r="G792">
        <v>7210511928</v>
      </c>
      <c r="H792">
        <v>1022138440</v>
      </c>
      <c r="I792">
        <v>2444.51</v>
      </c>
      <c r="J792" s="1">
        <v>44718</v>
      </c>
      <c r="K792">
        <v>2003.7</v>
      </c>
      <c r="L792" s="1">
        <v>44701</v>
      </c>
      <c r="M792">
        <v>-17</v>
      </c>
      <c r="O792">
        <f t="shared" si="12"/>
        <v>-34062.9</v>
      </c>
    </row>
    <row r="793" spans="1:15" ht="15">
      <c r="A793" t="s">
        <v>13</v>
      </c>
      <c r="B793" t="s">
        <v>14</v>
      </c>
      <c r="C793" t="s">
        <v>84</v>
      </c>
      <c r="D793">
        <v>4127270157</v>
      </c>
      <c r="E793" s="1">
        <v>44688</v>
      </c>
      <c r="F793" s="1">
        <v>44688</v>
      </c>
      <c r="G793">
        <v>7210512094</v>
      </c>
      <c r="H793">
        <v>1022138441</v>
      </c>
      <c r="I793">
        <v>58.56</v>
      </c>
      <c r="J793" s="1">
        <v>44718</v>
      </c>
      <c r="K793">
        <v>48</v>
      </c>
      <c r="L793" s="1">
        <v>44707</v>
      </c>
      <c r="M793">
        <v>-11</v>
      </c>
      <c r="O793">
        <f t="shared" si="12"/>
        <v>-528</v>
      </c>
    </row>
    <row r="794" spans="1:15" ht="15">
      <c r="A794" t="s">
        <v>13</v>
      </c>
      <c r="B794" t="s">
        <v>14</v>
      </c>
      <c r="C794" t="s">
        <v>84</v>
      </c>
      <c r="D794">
        <v>4127270157</v>
      </c>
      <c r="E794" s="1">
        <v>44688</v>
      </c>
      <c r="F794" s="1">
        <v>44688</v>
      </c>
      <c r="G794">
        <v>7210512129</v>
      </c>
      <c r="H794">
        <v>1022138442</v>
      </c>
      <c r="I794">
        <v>1146.85</v>
      </c>
      <c r="J794" s="1">
        <v>44718</v>
      </c>
      <c r="K794">
        <v>940.04</v>
      </c>
      <c r="L794" s="1">
        <v>44701</v>
      </c>
      <c r="M794">
        <v>-17</v>
      </c>
      <c r="O794">
        <f t="shared" si="12"/>
        <v>-15980.68</v>
      </c>
    </row>
    <row r="795" spans="1:15" ht="15">
      <c r="A795" t="s">
        <v>13</v>
      </c>
      <c r="B795" t="s">
        <v>14</v>
      </c>
      <c r="C795" t="s">
        <v>84</v>
      </c>
      <c r="D795">
        <v>4127270157</v>
      </c>
      <c r="E795" s="1">
        <v>44688</v>
      </c>
      <c r="F795" s="1">
        <v>44688</v>
      </c>
      <c r="G795">
        <v>7210719072</v>
      </c>
      <c r="H795">
        <v>1022139656</v>
      </c>
      <c r="I795">
        <v>157.99</v>
      </c>
      <c r="J795" s="1">
        <v>44718</v>
      </c>
      <c r="K795">
        <v>129.5</v>
      </c>
      <c r="L795" s="1">
        <v>44701</v>
      </c>
      <c r="M795">
        <v>-17</v>
      </c>
      <c r="O795">
        <f t="shared" si="12"/>
        <v>-2201.5</v>
      </c>
    </row>
    <row r="796" spans="1:15" ht="15">
      <c r="A796" t="s">
        <v>13</v>
      </c>
      <c r="B796" t="s">
        <v>14</v>
      </c>
      <c r="C796" t="s">
        <v>318</v>
      </c>
      <c r="D796" t="s">
        <v>319</v>
      </c>
      <c r="E796" s="1">
        <v>44688</v>
      </c>
      <c r="F796" s="1">
        <v>44688</v>
      </c>
      <c r="G796">
        <v>7211492318</v>
      </c>
      <c r="H796" t="s">
        <v>542</v>
      </c>
      <c r="I796">
        <v>1645.84</v>
      </c>
      <c r="J796" s="1">
        <v>44718</v>
      </c>
      <c r="K796">
        <v>1645.84</v>
      </c>
      <c r="L796" s="1">
        <v>44697</v>
      </c>
      <c r="M796">
        <v>-21</v>
      </c>
      <c r="O796">
        <f t="shared" si="12"/>
        <v>-34562.64</v>
      </c>
    </row>
    <row r="797" spans="1:15" ht="15">
      <c r="A797" t="s">
        <v>13</v>
      </c>
      <c r="B797" t="s">
        <v>14</v>
      </c>
      <c r="C797" t="s">
        <v>318</v>
      </c>
      <c r="D797" t="s">
        <v>319</v>
      </c>
      <c r="E797" s="1">
        <v>44688</v>
      </c>
      <c r="F797" s="1">
        <v>44688</v>
      </c>
      <c r="G797">
        <v>7211505281</v>
      </c>
      <c r="H797" t="s">
        <v>543</v>
      </c>
      <c r="I797">
        <v>1795.05</v>
      </c>
      <c r="J797" s="1">
        <v>44718</v>
      </c>
      <c r="K797">
        <v>1795.05</v>
      </c>
      <c r="L797" s="1">
        <v>44697</v>
      </c>
      <c r="M797">
        <v>-21</v>
      </c>
      <c r="O797">
        <f t="shared" si="12"/>
        <v>-37696.049999999996</v>
      </c>
    </row>
    <row r="798" spans="1:15" ht="15">
      <c r="A798" t="s">
        <v>13</v>
      </c>
      <c r="B798" t="s">
        <v>14</v>
      </c>
      <c r="C798" t="s">
        <v>204</v>
      </c>
      <c r="D798">
        <v>6714021000</v>
      </c>
      <c r="E798" s="1">
        <v>44689</v>
      </c>
      <c r="F798" s="1">
        <v>44689</v>
      </c>
      <c r="G798">
        <v>7214616021</v>
      </c>
      <c r="H798" s="2">
        <v>202000000000</v>
      </c>
      <c r="I798">
        <v>4379.8</v>
      </c>
      <c r="J798" s="1">
        <v>44719</v>
      </c>
      <c r="K798">
        <v>3590</v>
      </c>
      <c r="L798" s="1">
        <v>44706</v>
      </c>
      <c r="M798">
        <v>-13</v>
      </c>
      <c r="O798">
        <f t="shared" si="12"/>
        <v>-46670</v>
      </c>
    </row>
    <row r="799" spans="1:15" ht="15">
      <c r="A799" t="s">
        <v>13</v>
      </c>
      <c r="B799" t="s">
        <v>14</v>
      </c>
      <c r="C799" t="s">
        <v>204</v>
      </c>
      <c r="D799">
        <v>6714021000</v>
      </c>
      <c r="E799" s="1">
        <v>44689</v>
      </c>
      <c r="F799" s="1">
        <v>44689</v>
      </c>
      <c r="G799">
        <v>7214616188</v>
      </c>
      <c r="H799" s="2">
        <v>202000000000</v>
      </c>
      <c r="I799">
        <v>11539.49</v>
      </c>
      <c r="J799" s="1">
        <v>44719</v>
      </c>
      <c r="K799">
        <v>9458.6</v>
      </c>
      <c r="L799" s="1">
        <v>44699</v>
      </c>
      <c r="M799">
        <v>-20</v>
      </c>
      <c r="O799">
        <f t="shared" si="12"/>
        <v>-189172</v>
      </c>
    </row>
    <row r="800" spans="1:15" ht="15">
      <c r="A800" t="s">
        <v>13</v>
      </c>
      <c r="B800" t="s">
        <v>14</v>
      </c>
      <c r="C800" t="s">
        <v>204</v>
      </c>
      <c r="D800">
        <v>6714021000</v>
      </c>
      <c r="E800" s="1">
        <v>44689</v>
      </c>
      <c r="F800" s="1">
        <v>44689</v>
      </c>
      <c r="G800">
        <v>7214617758</v>
      </c>
      <c r="H800" s="2">
        <v>202000000000</v>
      </c>
      <c r="I800">
        <v>791.78</v>
      </c>
      <c r="J800" s="1">
        <v>44719</v>
      </c>
      <c r="K800">
        <v>649</v>
      </c>
      <c r="L800" s="1">
        <v>44706</v>
      </c>
      <c r="M800">
        <v>-13</v>
      </c>
      <c r="O800">
        <f t="shared" si="12"/>
        <v>-8437</v>
      </c>
    </row>
    <row r="801" spans="1:15" ht="15">
      <c r="A801" t="s">
        <v>13</v>
      </c>
      <c r="B801" t="s">
        <v>14</v>
      </c>
      <c r="C801" t="s">
        <v>59</v>
      </c>
      <c r="D801">
        <v>6655971007</v>
      </c>
      <c r="E801" s="1">
        <v>44691</v>
      </c>
      <c r="F801" s="1">
        <v>44691</v>
      </c>
      <c r="G801">
        <v>7221878371</v>
      </c>
      <c r="H801">
        <v>4222527801</v>
      </c>
      <c r="I801">
        <v>501.05</v>
      </c>
      <c r="J801" s="1">
        <v>44721</v>
      </c>
      <c r="K801">
        <v>410.7</v>
      </c>
      <c r="L801" s="1">
        <v>44700</v>
      </c>
      <c r="M801">
        <v>-21</v>
      </c>
      <c r="O801">
        <f t="shared" si="12"/>
        <v>-8624.699999999999</v>
      </c>
    </row>
    <row r="802" spans="1:15" ht="15">
      <c r="A802" t="s">
        <v>13</v>
      </c>
      <c r="B802" t="s">
        <v>14</v>
      </c>
      <c r="C802" t="s">
        <v>152</v>
      </c>
      <c r="D802" t="s">
        <v>153</v>
      </c>
      <c r="E802" s="1">
        <v>44691</v>
      </c>
      <c r="F802" s="1">
        <v>44691</v>
      </c>
      <c r="G802">
        <v>7222123680</v>
      </c>
      <c r="H802" t="s">
        <v>544</v>
      </c>
      <c r="I802">
        <v>1206.55</v>
      </c>
      <c r="J802" s="1">
        <v>44721</v>
      </c>
      <c r="K802">
        <v>1206.55</v>
      </c>
      <c r="L802" s="1">
        <v>44701</v>
      </c>
      <c r="M802">
        <v>-20</v>
      </c>
      <c r="O802">
        <f t="shared" si="12"/>
        <v>-24131</v>
      </c>
    </row>
    <row r="803" spans="1:15" ht="15">
      <c r="A803" t="s">
        <v>13</v>
      </c>
      <c r="B803" t="s">
        <v>14</v>
      </c>
      <c r="C803" t="s">
        <v>59</v>
      </c>
      <c r="D803">
        <v>6655971007</v>
      </c>
      <c r="E803" s="1">
        <v>44691</v>
      </c>
      <c r="F803" s="1">
        <v>44691</v>
      </c>
      <c r="G803">
        <v>7222230195</v>
      </c>
      <c r="H803">
        <v>4222527805</v>
      </c>
      <c r="I803">
        <v>4073.79</v>
      </c>
      <c r="J803" s="1">
        <v>44721</v>
      </c>
      <c r="K803">
        <v>3339.17</v>
      </c>
      <c r="L803" s="1">
        <v>44700</v>
      </c>
      <c r="M803">
        <v>-21</v>
      </c>
      <c r="O803">
        <f t="shared" si="12"/>
        <v>-70122.57</v>
      </c>
    </row>
    <row r="804" spans="1:15" ht="15">
      <c r="A804" t="s">
        <v>13</v>
      </c>
      <c r="B804" t="s">
        <v>14</v>
      </c>
      <c r="C804" t="s">
        <v>59</v>
      </c>
      <c r="D804">
        <v>6655971007</v>
      </c>
      <c r="E804" s="1">
        <v>44691</v>
      </c>
      <c r="F804" s="1">
        <v>44691</v>
      </c>
      <c r="G804">
        <v>7222230764</v>
      </c>
      <c r="H804">
        <v>4222527802</v>
      </c>
      <c r="I804">
        <v>282.81</v>
      </c>
      <c r="J804" s="1">
        <v>44721</v>
      </c>
      <c r="K804">
        <v>231.81</v>
      </c>
      <c r="L804" s="1">
        <v>44700</v>
      </c>
      <c r="M804">
        <v>-21</v>
      </c>
      <c r="O804">
        <f t="shared" si="12"/>
        <v>-4868.01</v>
      </c>
    </row>
    <row r="805" spans="1:15" ht="15">
      <c r="A805" t="s">
        <v>13</v>
      </c>
      <c r="B805" t="s">
        <v>14</v>
      </c>
      <c r="C805" t="s">
        <v>59</v>
      </c>
      <c r="D805">
        <v>6655971007</v>
      </c>
      <c r="E805" s="1">
        <v>44690</v>
      </c>
      <c r="F805" s="1">
        <v>44690</v>
      </c>
      <c r="G805">
        <v>7222231911</v>
      </c>
      <c r="H805">
        <v>4222527799</v>
      </c>
      <c r="I805">
        <v>450.67</v>
      </c>
      <c r="J805" s="1">
        <v>44720</v>
      </c>
      <c r="K805">
        <v>369.4</v>
      </c>
      <c r="L805" s="1">
        <v>44700</v>
      </c>
      <c r="M805">
        <v>-20</v>
      </c>
      <c r="O805">
        <f t="shared" si="12"/>
        <v>-7388</v>
      </c>
    </row>
    <row r="806" spans="1:15" ht="15">
      <c r="A806" t="s">
        <v>13</v>
      </c>
      <c r="B806" t="s">
        <v>14</v>
      </c>
      <c r="C806" t="s">
        <v>59</v>
      </c>
      <c r="D806">
        <v>6655971007</v>
      </c>
      <c r="E806" s="1">
        <v>44690</v>
      </c>
      <c r="F806" s="1">
        <v>44690</v>
      </c>
      <c r="G806">
        <v>7222232103</v>
      </c>
      <c r="H806">
        <v>4221928730</v>
      </c>
      <c r="I806">
        <v>488.21</v>
      </c>
      <c r="J806" s="1">
        <v>44720</v>
      </c>
      <c r="K806">
        <v>400.17</v>
      </c>
      <c r="L806" s="1">
        <v>44700</v>
      </c>
      <c r="M806">
        <v>-20</v>
      </c>
      <c r="O806">
        <f t="shared" si="12"/>
        <v>-8003.400000000001</v>
      </c>
    </row>
    <row r="807" spans="1:15" ht="15">
      <c r="A807" t="s">
        <v>13</v>
      </c>
      <c r="B807" t="s">
        <v>14</v>
      </c>
      <c r="C807" t="s">
        <v>59</v>
      </c>
      <c r="D807">
        <v>6655971007</v>
      </c>
      <c r="E807" s="1">
        <v>44690</v>
      </c>
      <c r="F807" s="1">
        <v>44690</v>
      </c>
      <c r="G807">
        <v>7222234226</v>
      </c>
      <c r="H807">
        <v>4222527803</v>
      </c>
      <c r="I807">
        <v>453.44</v>
      </c>
      <c r="J807" s="1">
        <v>44720</v>
      </c>
      <c r="K807">
        <v>371.67</v>
      </c>
      <c r="L807" s="1">
        <v>44704</v>
      </c>
      <c r="M807">
        <v>-16</v>
      </c>
      <c r="O807">
        <f t="shared" si="12"/>
        <v>-5946.72</v>
      </c>
    </row>
    <row r="808" spans="1:15" ht="15">
      <c r="A808" t="s">
        <v>13</v>
      </c>
      <c r="B808" t="s">
        <v>14</v>
      </c>
      <c r="C808" t="s">
        <v>59</v>
      </c>
      <c r="D808">
        <v>6655971007</v>
      </c>
      <c r="E808" s="1">
        <v>44690</v>
      </c>
      <c r="F808" s="1">
        <v>44690</v>
      </c>
      <c r="G808">
        <v>7222264636</v>
      </c>
      <c r="H808">
        <v>4222527804</v>
      </c>
      <c r="I808">
        <v>276.4</v>
      </c>
      <c r="J808" s="1">
        <v>44720</v>
      </c>
      <c r="K808">
        <v>226.56</v>
      </c>
      <c r="L808" s="1">
        <v>44700</v>
      </c>
      <c r="M808">
        <v>-20</v>
      </c>
      <c r="O808">
        <f t="shared" si="12"/>
        <v>-4531.2</v>
      </c>
    </row>
    <row r="809" spans="1:15" ht="15">
      <c r="A809" t="s">
        <v>13</v>
      </c>
      <c r="B809" t="s">
        <v>14</v>
      </c>
      <c r="C809" t="s">
        <v>59</v>
      </c>
      <c r="D809">
        <v>6655971007</v>
      </c>
      <c r="E809" s="1">
        <v>44690</v>
      </c>
      <c r="F809" s="1">
        <v>44690</v>
      </c>
      <c r="G809">
        <v>7222269614</v>
      </c>
      <c r="H809">
        <v>4222527800</v>
      </c>
      <c r="I809">
        <v>390.49</v>
      </c>
      <c r="J809" s="1">
        <v>44720</v>
      </c>
      <c r="K809">
        <v>320.07</v>
      </c>
      <c r="L809" s="1">
        <v>44700</v>
      </c>
      <c r="M809">
        <v>-20</v>
      </c>
      <c r="O809">
        <f t="shared" si="12"/>
        <v>-6401.4</v>
      </c>
    </row>
    <row r="810" spans="1:15" ht="15">
      <c r="A810" t="s">
        <v>13</v>
      </c>
      <c r="B810" t="s">
        <v>14</v>
      </c>
      <c r="C810" t="s">
        <v>59</v>
      </c>
      <c r="D810">
        <v>6655971007</v>
      </c>
      <c r="E810" s="1">
        <v>44690</v>
      </c>
      <c r="F810" s="1">
        <v>44690</v>
      </c>
      <c r="G810">
        <v>7222290920</v>
      </c>
      <c r="H810">
        <v>4221928731</v>
      </c>
      <c r="I810">
        <v>421.68</v>
      </c>
      <c r="J810" s="1">
        <v>44720</v>
      </c>
      <c r="K810">
        <v>345.64</v>
      </c>
      <c r="L810" s="1">
        <v>44700</v>
      </c>
      <c r="M810">
        <v>-20</v>
      </c>
      <c r="O810">
        <f t="shared" si="12"/>
        <v>-6912.799999999999</v>
      </c>
    </row>
    <row r="811" spans="1:15" ht="15">
      <c r="A811" t="s">
        <v>13</v>
      </c>
      <c r="B811" t="s">
        <v>14</v>
      </c>
      <c r="C811" t="s">
        <v>198</v>
      </c>
      <c r="D811" t="s">
        <v>199</v>
      </c>
      <c r="E811" s="1">
        <v>44691</v>
      </c>
      <c r="F811" s="1">
        <v>44691</v>
      </c>
      <c r="G811">
        <v>7227756328</v>
      </c>
      <c r="H811" t="s">
        <v>545</v>
      </c>
      <c r="I811">
        <v>2150.15</v>
      </c>
      <c r="J811" s="1">
        <v>44721</v>
      </c>
      <c r="K811">
        <v>2150.15</v>
      </c>
      <c r="L811" s="1">
        <v>44712</v>
      </c>
      <c r="M811">
        <v>-9</v>
      </c>
      <c r="O811">
        <f t="shared" si="12"/>
        <v>-19351.350000000002</v>
      </c>
    </row>
    <row r="812" spans="1:15" ht="15">
      <c r="A812" t="s">
        <v>13</v>
      </c>
      <c r="B812" t="s">
        <v>14</v>
      </c>
      <c r="C812" t="s">
        <v>435</v>
      </c>
      <c r="D812">
        <v>5515521002</v>
      </c>
      <c r="E812" s="1">
        <v>44691</v>
      </c>
      <c r="F812" s="1">
        <v>44691</v>
      </c>
      <c r="G812">
        <v>7228562881</v>
      </c>
      <c r="H812" t="s">
        <v>546</v>
      </c>
      <c r="I812">
        <v>48.97</v>
      </c>
      <c r="J812" s="1">
        <v>44721</v>
      </c>
      <c r="K812">
        <v>40.14</v>
      </c>
      <c r="L812" s="1">
        <v>44718</v>
      </c>
      <c r="M812">
        <v>-3</v>
      </c>
      <c r="O812">
        <f t="shared" si="12"/>
        <v>-120.42</v>
      </c>
    </row>
    <row r="813" spans="1:15" ht="15">
      <c r="A813" t="s">
        <v>13</v>
      </c>
      <c r="B813" t="s">
        <v>14</v>
      </c>
      <c r="C813" t="s">
        <v>39</v>
      </c>
      <c r="D813">
        <v>1769040856</v>
      </c>
      <c r="E813" s="1">
        <v>44691</v>
      </c>
      <c r="F813" s="1">
        <v>44691</v>
      </c>
      <c r="G813">
        <v>7228806328</v>
      </c>
      <c r="H813" t="s">
        <v>547</v>
      </c>
      <c r="I813">
        <v>46.8</v>
      </c>
      <c r="J813" s="1">
        <v>44721</v>
      </c>
      <c r="K813">
        <v>38.36</v>
      </c>
      <c r="L813" s="1">
        <v>44734</v>
      </c>
      <c r="M813">
        <v>13</v>
      </c>
      <c r="O813">
        <f t="shared" si="12"/>
        <v>498.68</v>
      </c>
    </row>
    <row r="814" spans="1:15" ht="15">
      <c r="A814" t="s">
        <v>13</v>
      </c>
      <c r="B814" t="s">
        <v>14</v>
      </c>
      <c r="C814" t="s">
        <v>123</v>
      </c>
      <c r="D814">
        <v>6496050151</v>
      </c>
      <c r="E814" s="1">
        <v>44691</v>
      </c>
      <c r="F814" s="1">
        <v>44691</v>
      </c>
      <c r="G814">
        <v>7229711466</v>
      </c>
      <c r="H814">
        <v>42065666</v>
      </c>
      <c r="I814">
        <v>9699</v>
      </c>
      <c r="J814" s="1">
        <v>44721</v>
      </c>
      <c r="K814">
        <v>7950</v>
      </c>
      <c r="L814" s="1">
        <v>44700</v>
      </c>
      <c r="M814">
        <v>-21</v>
      </c>
      <c r="O814">
        <f t="shared" si="12"/>
        <v>-166950</v>
      </c>
    </row>
    <row r="815" spans="1:15" ht="15">
      <c r="A815" t="s">
        <v>13</v>
      </c>
      <c r="B815" t="s">
        <v>14</v>
      </c>
      <c r="C815" t="s">
        <v>310</v>
      </c>
      <c r="D815" t="s">
        <v>311</v>
      </c>
      <c r="E815" s="1">
        <v>44691</v>
      </c>
      <c r="F815" s="1">
        <v>44691</v>
      </c>
      <c r="G815">
        <v>7230752501</v>
      </c>
      <c r="H815" s="3">
        <v>44682</v>
      </c>
      <c r="I815">
        <v>2006.8</v>
      </c>
      <c r="J815" s="1">
        <v>44721</v>
      </c>
      <c r="K815">
        <v>2006.8</v>
      </c>
      <c r="L815" s="1">
        <v>44705</v>
      </c>
      <c r="M815">
        <v>-16</v>
      </c>
      <c r="O815">
        <f t="shared" si="12"/>
        <v>-32108.8</v>
      </c>
    </row>
    <row r="816" spans="1:15" ht="15">
      <c r="A816" t="s">
        <v>13</v>
      </c>
      <c r="B816" t="s">
        <v>14</v>
      </c>
      <c r="C816" t="s">
        <v>310</v>
      </c>
      <c r="D816" t="s">
        <v>311</v>
      </c>
      <c r="E816" s="1">
        <v>44691</v>
      </c>
      <c r="F816" s="1">
        <v>44691</v>
      </c>
      <c r="G816">
        <v>7230809318</v>
      </c>
      <c r="H816" s="3">
        <v>44713</v>
      </c>
      <c r="I816">
        <v>1720.12</v>
      </c>
      <c r="J816" s="1">
        <v>44721</v>
      </c>
      <c r="K816">
        <v>1720.12</v>
      </c>
      <c r="L816" s="1">
        <v>44705</v>
      </c>
      <c r="M816">
        <v>-16</v>
      </c>
      <c r="O816">
        <f t="shared" si="12"/>
        <v>-27521.92</v>
      </c>
    </row>
    <row r="817" spans="1:15" ht="15">
      <c r="A817" t="s">
        <v>13</v>
      </c>
      <c r="B817" t="s">
        <v>14</v>
      </c>
      <c r="C817" t="s">
        <v>548</v>
      </c>
      <c r="D817">
        <v>14329411004</v>
      </c>
      <c r="E817" s="1">
        <v>44692</v>
      </c>
      <c r="F817" s="1">
        <v>44692</v>
      </c>
      <c r="G817">
        <v>7230828578</v>
      </c>
      <c r="H817" t="s">
        <v>549</v>
      </c>
      <c r="I817">
        <v>2389.98</v>
      </c>
      <c r="J817" s="1">
        <v>44722</v>
      </c>
      <c r="K817">
        <v>1959</v>
      </c>
      <c r="L817" s="1">
        <v>44770</v>
      </c>
      <c r="M817">
        <v>48</v>
      </c>
      <c r="O817">
        <f t="shared" si="12"/>
        <v>94032</v>
      </c>
    </row>
    <row r="818" spans="1:15" ht="15">
      <c r="A818" t="s">
        <v>13</v>
      </c>
      <c r="B818" t="s">
        <v>14</v>
      </c>
      <c r="C818" t="s">
        <v>17</v>
      </c>
      <c r="D818">
        <v>1196550899</v>
      </c>
      <c r="E818" s="1">
        <v>44691</v>
      </c>
      <c r="F818" s="1">
        <v>44691</v>
      </c>
      <c r="G818">
        <v>7232890730</v>
      </c>
      <c r="H818" t="s">
        <v>550</v>
      </c>
      <c r="I818">
        <v>2764.52</v>
      </c>
      <c r="J818" s="1">
        <v>44721</v>
      </c>
      <c r="K818">
        <v>2266</v>
      </c>
      <c r="L818" s="1">
        <v>44719</v>
      </c>
      <c r="M818">
        <v>-2</v>
      </c>
      <c r="O818">
        <f t="shared" si="12"/>
        <v>-4532</v>
      </c>
    </row>
    <row r="819" spans="1:15" ht="15">
      <c r="A819" t="s">
        <v>13</v>
      </c>
      <c r="B819" t="s">
        <v>14</v>
      </c>
      <c r="C819" t="s">
        <v>254</v>
      </c>
      <c r="D819" t="s">
        <v>255</v>
      </c>
      <c r="E819" s="1">
        <v>44692</v>
      </c>
      <c r="F819" s="1">
        <v>44692</v>
      </c>
      <c r="G819">
        <v>7232954158</v>
      </c>
      <c r="H819" t="s">
        <v>551</v>
      </c>
      <c r="I819">
        <v>1725.38</v>
      </c>
      <c r="J819" s="1">
        <v>44722</v>
      </c>
      <c r="K819">
        <v>1725.38</v>
      </c>
      <c r="L819" s="1">
        <v>44718</v>
      </c>
      <c r="M819">
        <v>-4</v>
      </c>
      <c r="O819">
        <f t="shared" si="12"/>
        <v>-6901.52</v>
      </c>
    </row>
    <row r="820" spans="1:15" ht="15">
      <c r="A820" t="s">
        <v>13</v>
      </c>
      <c r="B820" t="s">
        <v>14</v>
      </c>
      <c r="C820" t="s">
        <v>211</v>
      </c>
      <c r="D820" t="s">
        <v>212</v>
      </c>
      <c r="E820" s="1">
        <v>44692</v>
      </c>
      <c r="F820" s="1">
        <v>44692</v>
      </c>
      <c r="G820">
        <v>7233438387</v>
      </c>
      <c r="H820" s="3">
        <v>44652</v>
      </c>
      <c r="I820">
        <v>2293.49</v>
      </c>
      <c r="J820" s="1">
        <v>44722</v>
      </c>
      <c r="K820">
        <v>2293.49</v>
      </c>
      <c r="L820" s="1">
        <v>44701</v>
      </c>
      <c r="M820">
        <v>-21</v>
      </c>
      <c r="O820">
        <f t="shared" si="12"/>
        <v>-48163.28999999999</v>
      </c>
    </row>
    <row r="821" spans="1:15" ht="15">
      <c r="A821" t="s">
        <v>13</v>
      </c>
      <c r="B821" t="s">
        <v>14</v>
      </c>
      <c r="C821" t="s">
        <v>295</v>
      </c>
      <c r="D821">
        <v>80020430825</v>
      </c>
      <c r="E821" s="1">
        <v>44692</v>
      </c>
      <c r="F821" s="1">
        <v>44692</v>
      </c>
      <c r="G821">
        <v>7233581958</v>
      </c>
      <c r="H821" t="s">
        <v>552</v>
      </c>
      <c r="I821">
        <v>39032.12</v>
      </c>
      <c r="J821" s="1">
        <v>44722</v>
      </c>
      <c r="K821">
        <v>31993.54</v>
      </c>
      <c r="L821" s="1">
        <v>44708</v>
      </c>
      <c r="M821">
        <v>-14</v>
      </c>
      <c r="O821">
        <f t="shared" si="12"/>
        <v>-447909.56</v>
      </c>
    </row>
    <row r="822" spans="1:15" ht="15">
      <c r="A822" t="s">
        <v>13</v>
      </c>
      <c r="B822" t="s">
        <v>14</v>
      </c>
      <c r="C822" t="s">
        <v>295</v>
      </c>
      <c r="D822">
        <v>80020430825</v>
      </c>
      <c r="E822" s="1">
        <v>44692</v>
      </c>
      <c r="F822" s="1">
        <v>44692</v>
      </c>
      <c r="G822">
        <v>7233584899</v>
      </c>
      <c r="H822" t="s">
        <v>553</v>
      </c>
      <c r="I822">
        <v>8924.7</v>
      </c>
      <c r="J822" s="1">
        <v>44722</v>
      </c>
      <c r="K822">
        <v>7315.33</v>
      </c>
      <c r="L822" s="1">
        <v>44708</v>
      </c>
      <c r="M822">
        <v>-14</v>
      </c>
      <c r="O822">
        <f t="shared" si="12"/>
        <v>-102414.62</v>
      </c>
    </row>
    <row r="823" spans="1:15" ht="15">
      <c r="A823" t="s">
        <v>13</v>
      </c>
      <c r="B823" t="s">
        <v>14</v>
      </c>
      <c r="C823" t="s">
        <v>59</v>
      </c>
      <c r="D823">
        <v>6655971007</v>
      </c>
      <c r="E823" s="1">
        <v>44692</v>
      </c>
      <c r="F823" s="1">
        <v>44692</v>
      </c>
      <c r="G823">
        <v>7235751741</v>
      </c>
      <c r="H823">
        <v>4224092108</v>
      </c>
      <c r="I823">
        <v>406.15</v>
      </c>
      <c r="J823" s="1">
        <v>44722</v>
      </c>
      <c r="K823">
        <v>332.91</v>
      </c>
      <c r="L823" s="1">
        <v>44704</v>
      </c>
      <c r="M823">
        <v>-18</v>
      </c>
      <c r="O823">
        <f t="shared" si="12"/>
        <v>-5992.38</v>
      </c>
    </row>
    <row r="824" spans="1:15" ht="15">
      <c r="A824" t="s">
        <v>13</v>
      </c>
      <c r="B824" t="s">
        <v>14</v>
      </c>
      <c r="C824" t="s">
        <v>59</v>
      </c>
      <c r="D824">
        <v>6655971007</v>
      </c>
      <c r="E824" s="1">
        <v>44692</v>
      </c>
      <c r="F824" s="1">
        <v>44692</v>
      </c>
      <c r="G824">
        <v>7235773729</v>
      </c>
      <c r="H824">
        <v>4224092109</v>
      </c>
      <c r="I824">
        <v>438.32</v>
      </c>
      <c r="J824" s="1">
        <v>44722</v>
      </c>
      <c r="K824">
        <v>359.28</v>
      </c>
      <c r="L824" s="1">
        <v>44700</v>
      </c>
      <c r="M824">
        <v>-22</v>
      </c>
      <c r="O824">
        <f t="shared" si="12"/>
        <v>-7904.16</v>
      </c>
    </row>
    <row r="825" spans="1:15" ht="15">
      <c r="A825" t="s">
        <v>13</v>
      </c>
      <c r="B825" t="s">
        <v>14</v>
      </c>
      <c r="C825" t="s">
        <v>554</v>
      </c>
      <c r="D825">
        <v>4033760820</v>
      </c>
      <c r="E825" s="1">
        <v>44692</v>
      </c>
      <c r="F825" s="1">
        <v>44692</v>
      </c>
      <c r="G825">
        <v>7236188271</v>
      </c>
      <c r="H825" t="s">
        <v>555</v>
      </c>
      <c r="I825">
        <v>5638.14</v>
      </c>
      <c r="J825" s="1">
        <v>44722</v>
      </c>
      <c r="K825">
        <v>4621.43</v>
      </c>
      <c r="L825" s="1">
        <v>44811</v>
      </c>
      <c r="M825">
        <v>89</v>
      </c>
      <c r="O825">
        <f t="shared" si="12"/>
        <v>411307.27</v>
      </c>
    </row>
    <row r="826" spans="1:15" ht="15">
      <c r="A826" t="s">
        <v>13</v>
      </c>
      <c r="B826" t="s">
        <v>14</v>
      </c>
      <c r="C826" t="s">
        <v>301</v>
      </c>
      <c r="D826" t="s">
        <v>302</v>
      </c>
      <c r="E826" s="1">
        <v>44692</v>
      </c>
      <c r="F826" s="1">
        <v>44692</v>
      </c>
      <c r="G826">
        <v>7240196601</v>
      </c>
      <c r="H826" s="3">
        <v>44866</v>
      </c>
      <c r="I826">
        <v>3336.32</v>
      </c>
      <c r="J826" s="1">
        <v>44722</v>
      </c>
      <c r="K826">
        <v>3336.32</v>
      </c>
      <c r="L826" s="1">
        <v>44718</v>
      </c>
      <c r="M826">
        <v>-4</v>
      </c>
      <c r="O826">
        <f t="shared" si="12"/>
        <v>-13345.28</v>
      </c>
    </row>
    <row r="827" spans="1:15" ht="15">
      <c r="A827" t="s">
        <v>13</v>
      </c>
      <c r="B827" t="s">
        <v>14</v>
      </c>
      <c r="C827" t="s">
        <v>107</v>
      </c>
      <c r="D827">
        <v>2221101203</v>
      </c>
      <c r="E827" s="1">
        <v>44694</v>
      </c>
      <c r="F827" s="1">
        <v>44694</v>
      </c>
      <c r="G827">
        <v>7251376187</v>
      </c>
      <c r="H827" s="2">
        <v>412000000000</v>
      </c>
      <c r="I827">
        <v>650.13</v>
      </c>
      <c r="J827" s="1">
        <v>44724</v>
      </c>
      <c r="K827">
        <v>532.89</v>
      </c>
      <c r="L827" s="1">
        <v>44735</v>
      </c>
      <c r="M827">
        <v>11</v>
      </c>
      <c r="O827">
        <f t="shared" si="12"/>
        <v>5861.79</v>
      </c>
    </row>
    <row r="828" spans="1:15" ht="15">
      <c r="A828" t="s">
        <v>13</v>
      </c>
      <c r="B828" t="s">
        <v>14</v>
      </c>
      <c r="C828" t="s">
        <v>556</v>
      </c>
      <c r="D828">
        <v>5344650873</v>
      </c>
      <c r="E828" s="1">
        <v>44694</v>
      </c>
      <c r="F828" s="1">
        <v>44694</v>
      </c>
      <c r="G828">
        <v>7252957106</v>
      </c>
      <c r="H828">
        <v>180</v>
      </c>
      <c r="I828">
        <v>13805.52</v>
      </c>
      <c r="J828" s="1">
        <v>44724</v>
      </c>
      <c r="K828">
        <v>11316</v>
      </c>
      <c r="L828" s="1">
        <v>44732</v>
      </c>
      <c r="M828">
        <v>8</v>
      </c>
      <c r="O828">
        <f t="shared" si="12"/>
        <v>90528</v>
      </c>
    </row>
    <row r="829" spans="1:15" ht="15">
      <c r="A829" t="s">
        <v>13</v>
      </c>
      <c r="B829" t="s">
        <v>14</v>
      </c>
      <c r="C829" t="s">
        <v>235</v>
      </c>
      <c r="D829" t="s">
        <v>236</v>
      </c>
      <c r="E829" s="1">
        <v>44694</v>
      </c>
      <c r="F829" s="1">
        <v>44694</v>
      </c>
      <c r="G829">
        <v>7254100258</v>
      </c>
      <c r="H829">
        <v>4</v>
      </c>
      <c r="I829">
        <v>2002</v>
      </c>
      <c r="J829" s="1">
        <v>44724</v>
      </c>
      <c r="K829">
        <v>2002</v>
      </c>
      <c r="L829" s="1">
        <v>44768</v>
      </c>
      <c r="M829">
        <v>44</v>
      </c>
      <c r="O829">
        <f t="shared" si="12"/>
        <v>88088</v>
      </c>
    </row>
    <row r="830" spans="1:15" ht="15">
      <c r="A830" t="s">
        <v>13</v>
      </c>
      <c r="B830" t="s">
        <v>14</v>
      </c>
      <c r="C830" t="s">
        <v>137</v>
      </c>
      <c r="D830">
        <v>12878470157</v>
      </c>
      <c r="E830" s="1">
        <v>44694</v>
      </c>
      <c r="F830" s="1">
        <v>44694</v>
      </c>
      <c r="G830">
        <v>7256824923</v>
      </c>
      <c r="H830" t="s">
        <v>557</v>
      </c>
      <c r="I830">
        <v>879.14</v>
      </c>
      <c r="J830" s="1">
        <v>44724</v>
      </c>
      <c r="K830">
        <v>720.61</v>
      </c>
      <c r="L830" s="1">
        <v>44756</v>
      </c>
      <c r="M830">
        <v>32</v>
      </c>
      <c r="O830">
        <f t="shared" si="12"/>
        <v>23059.52</v>
      </c>
    </row>
    <row r="831" spans="1:15" ht="15">
      <c r="A831" t="s">
        <v>13</v>
      </c>
      <c r="B831" t="s">
        <v>14</v>
      </c>
      <c r="C831" t="s">
        <v>57</v>
      </c>
      <c r="D831">
        <v>1149250159</v>
      </c>
      <c r="E831" s="1">
        <v>44695</v>
      </c>
      <c r="F831" s="1">
        <v>44695</v>
      </c>
      <c r="G831">
        <v>7260833009</v>
      </c>
      <c r="H831" t="s">
        <v>558</v>
      </c>
      <c r="I831">
        <v>297.68</v>
      </c>
      <c r="J831" s="1">
        <v>44725</v>
      </c>
      <c r="K831">
        <v>244</v>
      </c>
      <c r="L831" s="1">
        <v>44718</v>
      </c>
      <c r="M831">
        <v>-7</v>
      </c>
      <c r="O831">
        <f t="shared" si="12"/>
        <v>-1708</v>
      </c>
    </row>
    <row r="832" spans="1:15" ht="15">
      <c r="A832" t="s">
        <v>13</v>
      </c>
      <c r="B832" t="s">
        <v>14</v>
      </c>
      <c r="C832" t="s">
        <v>59</v>
      </c>
      <c r="D832">
        <v>6655971007</v>
      </c>
      <c r="E832" s="1">
        <v>44695</v>
      </c>
      <c r="F832" s="1">
        <v>44695</v>
      </c>
      <c r="G832">
        <v>7261937586</v>
      </c>
      <c r="H832">
        <v>4225378965</v>
      </c>
      <c r="I832">
        <v>730.72</v>
      </c>
      <c r="J832" s="1">
        <v>44725</v>
      </c>
      <c r="K832">
        <v>598.95</v>
      </c>
      <c r="L832" s="1">
        <v>44705</v>
      </c>
      <c r="M832">
        <v>-20</v>
      </c>
      <c r="O832">
        <f t="shared" si="12"/>
        <v>-11979</v>
      </c>
    </row>
    <row r="833" spans="1:15" ht="15">
      <c r="A833" t="s">
        <v>13</v>
      </c>
      <c r="B833" t="s">
        <v>14</v>
      </c>
      <c r="C833" t="s">
        <v>59</v>
      </c>
      <c r="D833">
        <v>6655971007</v>
      </c>
      <c r="E833" s="1">
        <v>44695</v>
      </c>
      <c r="F833" s="1">
        <v>44695</v>
      </c>
      <c r="G833">
        <v>7261948221</v>
      </c>
      <c r="H833">
        <v>4225378963</v>
      </c>
      <c r="I833">
        <v>99.63</v>
      </c>
      <c r="J833" s="1">
        <v>44725</v>
      </c>
      <c r="K833">
        <v>81.66</v>
      </c>
      <c r="L833" s="1">
        <v>44704</v>
      </c>
      <c r="M833">
        <v>-21</v>
      </c>
      <c r="O833">
        <f t="shared" si="12"/>
        <v>-1714.86</v>
      </c>
    </row>
    <row r="834" spans="1:15" ht="15">
      <c r="A834" t="s">
        <v>13</v>
      </c>
      <c r="B834" t="s">
        <v>14</v>
      </c>
      <c r="C834" t="s">
        <v>59</v>
      </c>
      <c r="D834">
        <v>6655971007</v>
      </c>
      <c r="E834" s="1">
        <v>44695</v>
      </c>
      <c r="F834" s="1">
        <v>44695</v>
      </c>
      <c r="G834">
        <v>7261953431</v>
      </c>
      <c r="H834">
        <v>4225378961</v>
      </c>
      <c r="I834">
        <v>538.74</v>
      </c>
      <c r="J834" s="1">
        <v>44725</v>
      </c>
      <c r="K834">
        <v>441.59</v>
      </c>
      <c r="L834" s="1">
        <v>44705</v>
      </c>
      <c r="M834">
        <v>-20</v>
      </c>
      <c r="O834">
        <f t="shared" si="12"/>
        <v>-8831.8</v>
      </c>
    </row>
    <row r="835" spans="1:15" ht="15">
      <c r="A835" t="s">
        <v>13</v>
      </c>
      <c r="B835" t="s">
        <v>14</v>
      </c>
      <c r="C835" t="s">
        <v>59</v>
      </c>
      <c r="D835">
        <v>6655971007</v>
      </c>
      <c r="E835" s="1">
        <v>44695</v>
      </c>
      <c r="F835" s="1">
        <v>44695</v>
      </c>
      <c r="G835">
        <v>7261956288</v>
      </c>
      <c r="H835">
        <v>4225378964</v>
      </c>
      <c r="I835">
        <v>419.7</v>
      </c>
      <c r="J835" s="1">
        <v>44725</v>
      </c>
      <c r="K835">
        <v>344.02</v>
      </c>
      <c r="L835" s="1">
        <v>44705</v>
      </c>
      <c r="M835">
        <v>-20</v>
      </c>
      <c r="O835">
        <f aca="true" t="shared" si="13" ref="O835:O898">K835*M835</f>
        <v>-6880.4</v>
      </c>
    </row>
    <row r="836" spans="1:15" ht="15">
      <c r="A836" t="s">
        <v>13</v>
      </c>
      <c r="B836" t="s">
        <v>14</v>
      </c>
      <c r="C836" t="s">
        <v>59</v>
      </c>
      <c r="D836">
        <v>6655971007</v>
      </c>
      <c r="E836" s="1">
        <v>44695</v>
      </c>
      <c r="F836" s="1">
        <v>44695</v>
      </c>
      <c r="G836">
        <v>7261962897</v>
      </c>
      <c r="H836">
        <v>4225378962</v>
      </c>
      <c r="I836">
        <v>598.42</v>
      </c>
      <c r="J836" s="1">
        <v>44725</v>
      </c>
      <c r="K836">
        <v>490.51</v>
      </c>
      <c r="L836" s="1">
        <v>44705</v>
      </c>
      <c r="M836">
        <v>-20</v>
      </c>
      <c r="O836">
        <f t="shared" si="13"/>
        <v>-9810.2</v>
      </c>
    </row>
    <row r="837" spans="1:15" ht="15">
      <c r="A837" t="s">
        <v>13</v>
      </c>
      <c r="B837" t="s">
        <v>14</v>
      </c>
      <c r="C837" t="s">
        <v>388</v>
      </c>
      <c r="D837">
        <v>93026890017</v>
      </c>
      <c r="E837" s="1">
        <v>44696</v>
      </c>
      <c r="F837" s="1">
        <v>44696</v>
      </c>
      <c r="G837">
        <v>7263246729</v>
      </c>
      <c r="H837" t="s">
        <v>559</v>
      </c>
      <c r="I837">
        <v>12939.32</v>
      </c>
      <c r="J837" s="1">
        <v>44726</v>
      </c>
      <c r="K837">
        <v>10606</v>
      </c>
      <c r="L837" s="1">
        <v>44756</v>
      </c>
      <c r="M837">
        <v>30</v>
      </c>
      <c r="O837">
        <f t="shared" si="13"/>
        <v>318180</v>
      </c>
    </row>
    <row r="838" spans="1:15" ht="15">
      <c r="A838" t="s">
        <v>13</v>
      </c>
      <c r="B838" t="s">
        <v>14</v>
      </c>
      <c r="C838" t="s">
        <v>59</v>
      </c>
      <c r="D838">
        <v>6655971007</v>
      </c>
      <c r="E838" s="1">
        <v>44696</v>
      </c>
      <c r="F838" s="1">
        <v>44696</v>
      </c>
      <c r="G838">
        <v>7263900895</v>
      </c>
      <c r="H838">
        <v>4226425617</v>
      </c>
      <c r="I838">
        <v>1395.56</v>
      </c>
      <c r="J838" s="1">
        <v>44726</v>
      </c>
      <c r="K838">
        <v>1143.9</v>
      </c>
      <c r="L838" s="1">
        <v>44705</v>
      </c>
      <c r="M838">
        <v>-21</v>
      </c>
      <c r="O838">
        <f t="shared" si="13"/>
        <v>-24021.9</v>
      </c>
    </row>
    <row r="839" spans="1:15" ht="15">
      <c r="A839" t="s">
        <v>13</v>
      </c>
      <c r="B839" t="s">
        <v>14</v>
      </c>
      <c r="C839" t="s">
        <v>59</v>
      </c>
      <c r="D839">
        <v>6655971007</v>
      </c>
      <c r="E839" s="1">
        <v>44696</v>
      </c>
      <c r="F839" s="1">
        <v>44696</v>
      </c>
      <c r="G839">
        <v>7263907404</v>
      </c>
      <c r="H839">
        <v>4226454542</v>
      </c>
      <c r="I839">
        <v>274.04</v>
      </c>
      <c r="J839" s="1">
        <v>44726</v>
      </c>
      <c r="K839">
        <v>224.62</v>
      </c>
      <c r="L839" s="1">
        <v>44704</v>
      </c>
      <c r="M839">
        <v>-22</v>
      </c>
      <c r="O839">
        <f t="shared" si="13"/>
        <v>-4941.64</v>
      </c>
    </row>
    <row r="840" spans="1:15" ht="15">
      <c r="A840" t="s">
        <v>13</v>
      </c>
      <c r="B840" t="s">
        <v>14</v>
      </c>
      <c r="C840" t="s">
        <v>59</v>
      </c>
      <c r="D840">
        <v>6655971007</v>
      </c>
      <c r="E840" s="1">
        <v>44696</v>
      </c>
      <c r="F840" s="1">
        <v>44696</v>
      </c>
      <c r="G840">
        <v>7263909275</v>
      </c>
      <c r="H840">
        <v>4226454540</v>
      </c>
      <c r="I840">
        <v>332.66</v>
      </c>
      <c r="J840" s="1">
        <v>44726</v>
      </c>
      <c r="K840">
        <v>272.67</v>
      </c>
      <c r="L840" s="1">
        <v>44704</v>
      </c>
      <c r="M840">
        <v>-22</v>
      </c>
      <c r="O840">
        <f t="shared" si="13"/>
        <v>-5998.740000000001</v>
      </c>
    </row>
    <row r="841" spans="1:15" ht="15">
      <c r="A841" t="s">
        <v>13</v>
      </c>
      <c r="B841" t="s">
        <v>14</v>
      </c>
      <c r="C841" t="s">
        <v>59</v>
      </c>
      <c r="D841">
        <v>6655971007</v>
      </c>
      <c r="E841" s="1">
        <v>44696</v>
      </c>
      <c r="F841" s="1">
        <v>44696</v>
      </c>
      <c r="G841">
        <v>7263912664</v>
      </c>
      <c r="H841">
        <v>4226454541</v>
      </c>
      <c r="I841">
        <v>422</v>
      </c>
      <c r="J841" s="1">
        <v>44726</v>
      </c>
      <c r="K841">
        <v>345.9</v>
      </c>
      <c r="L841" s="1">
        <v>44705</v>
      </c>
      <c r="M841">
        <v>-21</v>
      </c>
      <c r="O841">
        <f t="shared" si="13"/>
        <v>-7263.9</v>
      </c>
    </row>
    <row r="842" spans="1:15" ht="15">
      <c r="A842" t="s">
        <v>13</v>
      </c>
      <c r="B842" t="s">
        <v>14</v>
      </c>
      <c r="C842" t="s">
        <v>59</v>
      </c>
      <c r="D842">
        <v>6655971007</v>
      </c>
      <c r="E842" s="1">
        <v>44696</v>
      </c>
      <c r="F842" s="1">
        <v>44696</v>
      </c>
      <c r="G842">
        <v>7263938741</v>
      </c>
      <c r="H842">
        <v>4226454538</v>
      </c>
      <c r="I842">
        <v>524.71</v>
      </c>
      <c r="J842" s="1">
        <v>44726</v>
      </c>
      <c r="K842">
        <v>430.09</v>
      </c>
      <c r="L842" s="1">
        <v>44704</v>
      </c>
      <c r="M842">
        <v>-22</v>
      </c>
      <c r="O842">
        <f t="shared" si="13"/>
        <v>-9461.98</v>
      </c>
    </row>
    <row r="843" spans="1:15" ht="15">
      <c r="A843" t="s">
        <v>13</v>
      </c>
      <c r="B843" t="s">
        <v>14</v>
      </c>
      <c r="C843" t="s">
        <v>59</v>
      </c>
      <c r="D843">
        <v>6655971007</v>
      </c>
      <c r="E843" s="1">
        <v>44696</v>
      </c>
      <c r="F843" s="1">
        <v>44696</v>
      </c>
      <c r="G843">
        <v>7263941290</v>
      </c>
      <c r="H843">
        <v>4226454539</v>
      </c>
      <c r="I843">
        <v>253.81</v>
      </c>
      <c r="J843" s="1">
        <v>44726</v>
      </c>
      <c r="K843">
        <v>208.04</v>
      </c>
      <c r="L843" s="1">
        <v>44705</v>
      </c>
      <c r="M843">
        <v>-21</v>
      </c>
      <c r="O843">
        <f t="shared" si="13"/>
        <v>-4368.84</v>
      </c>
    </row>
    <row r="844" spans="1:15" ht="15">
      <c r="A844" t="s">
        <v>13</v>
      </c>
      <c r="B844" t="s">
        <v>14</v>
      </c>
      <c r="C844" t="s">
        <v>59</v>
      </c>
      <c r="D844">
        <v>6655971007</v>
      </c>
      <c r="E844" s="1">
        <v>44696</v>
      </c>
      <c r="F844" s="1">
        <v>44696</v>
      </c>
      <c r="G844">
        <v>7264493494</v>
      </c>
      <c r="H844">
        <v>4227447211</v>
      </c>
      <c r="I844">
        <v>186.83</v>
      </c>
      <c r="J844" s="1">
        <v>44726</v>
      </c>
      <c r="K844">
        <v>177.93</v>
      </c>
      <c r="L844" s="1">
        <v>44705</v>
      </c>
      <c r="M844">
        <v>-21</v>
      </c>
      <c r="O844">
        <f t="shared" si="13"/>
        <v>-3736.53</v>
      </c>
    </row>
    <row r="845" spans="1:15" ht="15">
      <c r="A845" t="s">
        <v>13</v>
      </c>
      <c r="B845" t="s">
        <v>14</v>
      </c>
      <c r="C845" t="s">
        <v>149</v>
      </c>
      <c r="D845" t="s">
        <v>150</v>
      </c>
      <c r="E845" s="1">
        <v>44696</v>
      </c>
      <c r="F845" s="1">
        <v>44696</v>
      </c>
      <c r="G845">
        <v>7264934249</v>
      </c>
      <c r="H845" t="s">
        <v>560</v>
      </c>
      <c r="I845">
        <v>1196.62</v>
      </c>
      <c r="J845" s="1">
        <v>44726</v>
      </c>
      <c r="K845">
        <v>1196.62</v>
      </c>
      <c r="L845" s="1">
        <v>44735</v>
      </c>
      <c r="M845">
        <v>9</v>
      </c>
      <c r="O845">
        <f t="shared" si="13"/>
        <v>10769.579999999998</v>
      </c>
    </row>
    <row r="846" spans="1:15" ht="15">
      <c r="A846" t="s">
        <v>13</v>
      </c>
      <c r="B846" t="s">
        <v>14</v>
      </c>
      <c r="C846" t="s">
        <v>59</v>
      </c>
      <c r="D846">
        <v>6655971007</v>
      </c>
      <c r="E846" s="1">
        <v>44697</v>
      </c>
      <c r="F846" s="1">
        <v>44697</v>
      </c>
      <c r="G846">
        <v>7266518225</v>
      </c>
      <c r="H846">
        <v>4228464435</v>
      </c>
      <c r="I846">
        <v>615.59</v>
      </c>
      <c r="J846" s="1">
        <v>44727</v>
      </c>
      <c r="K846">
        <v>504.58</v>
      </c>
      <c r="L846" s="1">
        <v>44704</v>
      </c>
      <c r="M846">
        <v>-23</v>
      </c>
      <c r="O846">
        <f t="shared" si="13"/>
        <v>-11605.34</v>
      </c>
    </row>
    <row r="847" spans="1:15" ht="15">
      <c r="A847" t="s">
        <v>13</v>
      </c>
      <c r="B847" t="s">
        <v>14</v>
      </c>
      <c r="C847" t="s">
        <v>59</v>
      </c>
      <c r="D847">
        <v>6655971007</v>
      </c>
      <c r="E847" s="1">
        <v>44697</v>
      </c>
      <c r="F847" s="1">
        <v>44697</v>
      </c>
      <c r="G847">
        <v>7266532402</v>
      </c>
      <c r="H847">
        <v>4228464429</v>
      </c>
      <c r="I847">
        <v>20.57</v>
      </c>
      <c r="J847" s="1">
        <v>44727</v>
      </c>
      <c r="K847">
        <v>16.86</v>
      </c>
      <c r="L847" s="1">
        <v>44705</v>
      </c>
      <c r="M847">
        <v>-22</v>
      </c>
      <c r="O847">
        <f t="shared" si="13"/>
        <v>-370.91999999999996</v>
      </c>
    </row>
    <row r="848" spans="1:15" ht="15">
      <c r="A848" t="s">
        <v>13</v>
      </c>
      <c r="B848" t="s">
        <v>14</v>
      </c>
      <c r="C848" t="s">
        <v>59</v>
      </c>
      <c r="D848">
        <v>6655971007</v>
      </c>
      <c r="E848" s="1">
        <v>44697</v>
      </c>
      <c r="F848" s="1">
        <v>44697</v>
      </c>
      <c r="G848">
        <v>7266550588</v>
      </c>
      <c r="H848">
        <v>4228464438</v>
      </c>
      <c r="I848">
        <v>293.53</v>
      </c>
      <c r="J848" s="1">
        <v>44727</v>
      </c>
      <c r="K848">
        <v>240.6</v>
      </c>
      <c r="L848" s="1">
        <v>44704</v>
      </c>
      <c r="M848">
        <v>-23</v>
      </c>
      <c r="O848">
        <f t="shared" si="13"/>
        <v>-5533.8</v>
      </c>
    </row>
    <row r="849" spans="1:15" ht="15">
      <c r="A849" t="s">
        <v>13</v>
      </c>
      <c r="B849" t="s">
        <v>14</v>
      </c>
      <c r="C849" t="s">
        <v>59</v>
      </c>
      <c r="D849">
        <v>6655971007</v>
      </c>
      <c r="E849" s="1">
        <v>44697</v>
      </c>
      <c r="F849" s="1">
        <v>44697</v>
      </c>
      <c r="G849">
        <v>7266585645</v>
      </c>
      <c r="H849">
        <v>4228464430</v>
      </c>
      <c r="I849">
        <v>85.29</v>
      </c>
      <c r="J849" s="1">
        <v>44727</v>
      </c>
      <c r="K849">
        <v>69.91</v>
      </c>
      <c r="L849" s="1">
        <v>44705</v>
      </c>
      <c r="M849">
        <v>-22</v>
      </c>
      <c r="O849">
        <f t="shared" si="13"/>
        <v>-1538.02</v>
      </c>
    </row>
    <row r="850" spans="1:15" ht="15">
      <c r="A850" t="s">
        <v>13</v>
      </c>
      <c r="B850" t="s">
        <v>14</v>
      </c>
      <c r="C850" t="s">
        <v>59</v>
      </c>
      <c r="D850">
        <v>6655971007</v>
      </c>
      <c r="E850" s="1">
        <v>44697</v>
      </c>
      <c r="F850" s="1">
        <v>44697</v>
      </c>
      <c r="G850">
        <v>7266588292</v>
      </c>
      <c r="H850">
        <v>4228464436</v>
      </c>
      <c r="I850">
        <v>744.44</v>
      </c>
      <c r="J850" s="1">
        <v>44727</v>
      </c>
      <c r="K850">
        <v>610.2</v>
      </c>
      <c r="L850" s="1">
        <v>44705</v>
      </c>
      <c r="M850">
        <v>-22</v>
      </c>
      <c r="O850">
        <f t="shared" si="13"/>
        <v>-13424.400000000001</v>
      </c>
    </row>
    <row r="851" spans="1:15" ht="15">
      <c r="A851" t="s">
        <v>13</v>
      </c>
      <c r="B851" t="s">
        <v>14</v>
      </c>
      <c r="C851" t="s">
        <v>59</v>
      </c>
      <c r="D851">
        <v>6655971007</v>
      </c>
      <c r="E851" s="1">
        <v>44697</v>
      </c>
      <c r="F851" s="1">
        <v>44697</v>
      </c>
      <c r="G851">
        <v>7266678793</v>
      </c>
      <c r="H851">
        <v>4228464433</v>
      </c>
      <c r="I851">
        <v>1583.05</v>
      </c>
      <c r="J851" s="1">
        <v>44727</v>
      </c>
      <c r="K851">
        <v>1297.58</v>
      </c>
      <c r="L851" s="1">
        <v>44704</v>
      </c>
      <c r="M851">
        <v>-23</v>
      </c>
      <c r="O851">
        <f t="shared" si="13"/>
        <v>-29844.339999999997</v>
      </c>
    </row>
    <row r="852" spans="1:15" ht="15">
      <c r="A852" t="s">
        <v>13</v>
      </c>
      <c r="B852" t="s">
        <v>14</v>
      </c>
      <c r="C852" t="s">
        <v>59</v>
      </c>
      <c r="D852">
        <v>6655971007</v>
      </c>
      <c r="E852" s="1">
        <v>44697</v>
      </c>
      <c r="F852" s="1">
        <v>44697</v>
      </c>
      <c r="G852">
        <v>7266682203</v>
      </c>
      <c r="H852">
        <v>4228464437</v>
      </c>
      <c r="I852">
        <v>322.64</v>
      </c>
      <c r="J852" s="1">
        <v>44727</v>
      </c>
      <c r="K852">
        <v>264.46</v>
      </c>
      <c r="L852" s="1">
        <v>44705</v>
      </c>
      <c r="M852">
        <v>-22</v>
      </c>
      <c r="O852">
        <f t="shared" si="13"/>
        <v>-5818.12</v>
      </c>
    </row>
    <row r="853" spans="1:15" ht="15">
      <c r="A853" t="s">
        <v>13</v>
      </c>
      <c r="B853" t="s">
        <v>14</v>
      </c>
      <c r="C853" t="s">
        <v>59</v>
      </c>
      <c r="D853">
        <v>6655971007</v>
      </c>
      <c r="E853" s="1">
        <v>44697</v>
      </c>
      <c r="F853" s="1">
        <v>44697</v>
      </c>
      <c r="G853">
        <v>7266684700</v>
      </c>
      <c r="H853">
        <v>4228464434</v>
      </c>
      <c r="I853">
        <v>1938.4</v>
      </c>
      <c r="J853" s="1">
        <v>44727</v>
      </c>
      <c r="K853">
        <v>1588.85</v>
      </c>
      <c r="L853" s="1">
        <v>44705</v>
      </c>
      <c r="M853">
        <v>-22</v>
      </c>
      <c r="O853">
        <f t="shared" si="13"/>
        <v>-34954.7</v>
      </c>
    </row>
    <row r="854" spans="1:15" ht="15">
      <c r="A854" t="s">
        <v>13</v>
      </c>
      <c r="B854" t="s">
        <v>14</v>
      </c>
      <c r="C854" t="s">
        <v>59</v>
      </c>
      <c r="D854">
        <v>6655971007</v>
      </c>
      <c r="E854" s="1">
        <v>44697</v>
      </c>
      <c r="F854" s="1">
        <v>44697</v>
      </c>
      <c r="G854">
        <v>7266684960</v>
      </c>
      <c r="H854">
        <v>4228464428</v>
      </c>
      <c r="I854">
        <v>397.04</v>
      </c>
      <c r="J854" s="1">
        <v>44727</v>
      </c>
      <c r="K854">
        <v>325.44</v>
      </c>
      <c r="L854" s="1">
        <v>44705</v>
      </c>
      <c r="M854">
        <v>-22</v>
      </c>
      <c r="O854">
        <f t="shared" si="13"/>
        <v>-7159.68</v>
      </c>
    </row>
    <row r="855" spans="1:15" ht="15">
      <c r="A855" t="s">
        <v>13</v>
      </c>
      <c r="B855" t="s">
        <v>14</v>
      </c>
      <c r="C855" t="s">
        <v>59</v>
      </c>
      <c r="D855">
        <v>6655971007</v>
      </c>
      <c r="E855" s="1">
        <v>44697</v>
      </c>
      <c r="F855" s="1">
        <v>44697</v>
      </c>
      <c r="G855">
        <v>7266688500</v>
      </c>
      <c r="H855">
        <v>4228464432</v>
      </c>
      <c r="I855">
        <v>556.56</v>
      </c>
      <c r="J855" s="1">
        <v>44727</v>
      </c>
      <c r="K855">
        <v>456.2</v>
      </c>
      <c r="L855" s="1">
        <v>44705</v>
      </c>
      <c r="M855">
        <v>-22</v>
      </c>
      <c r="O855">
        <f t="shared" si="13"/>
        <v>-10036.4</v>
      </c>
    </row>
    <row r="856" spans="1:15" ht="15">
      <c r="A856" t="s">
        <v>13</v>
      </c>
      <c r="B856" t="s">
        <v>14</v>
      </c>
      <c r="C856" t="s">
        <v>59</v>
      </c>
      <c r="D856">
        <v>6655971007</v>
      </c>
      <c r="E856" s="1">
        <v>44697</v>
      </c>
      <c r="F856" s="1">
        <v>44697</v>
      </c>
      <c r="G856">
        <v>7266694583</v>
      </c>
      <c r="H856">
        <v>4228464427</v>
      </c>
      <c r="I856">
        <v>692.98</v>
      </c>
      <c r="J856" s="1">
        <v>44727</v>
      </c>
      <c r="K856">
        <v>568.02</v>
      </c>
      <c r="L856" s="1">
        <v>44705</v>
      </c>
      <c r="M856">
        <v>-22</v>
      </c>
      <c r="O856">
        <f t="shared" si="13"/>
        <v>-12496.439999999999</v>
      </c>
    </row>
    <row r="857" spans="1:15" ht="15">
      <c r="A857" t="s">
        <v>13</v>
      </c>
      <c r="B857" t="s">
        <v>14</v>
      </c>
      <c r="C857" t="s">
        <v>59</v>
      </c>
      <c r="D857">
        <v>6655971007</v>
      </c>
      <c r="E857" s="1">
        <v>44697</v>
      </c>
      <c r="F857" s="1">
        <v>44697</v>
      </c>
      <c r="G857">
        <v>7266696471</v>
      </c>
      <c r="H857">
        <v>4228464439</v>
      </c>
      <c r="I857">
        <v>414.35</v>
      </c>
      <c r="J857" s="1">
        <v>44727</v>
      </c>
      <c r="K857">
        <v>339.63</v>
      </c>
      <c r="L857" s="1">
        <v>44705</v>
      </c>
      <c r="M857">
        <v>-22</v>
      </c>
      <c r="O857">
        <f t="shared" si="13"/>
        <v>-7471.86</v>
      </c>
    </row>
    <row r="858" spans="1:15" ht="15">
      <c r="A858" t="s">
        <v>13</v>
      </c>
      <c r="B858" t="s">
        <v>14</v>
      </c>
      <c r="C858" t="s">
        <v>59</v>
      </c>
      <c r="D858">
        <v>6655971007</v>
      </c>
      <c r="E858" s="1">
        <v>44697</v>
      </c>
      <c r="F858" s="1">
        <v>44697</v>
      </c>
      <c r="G858">
        <v>7266698650</v>
      </c>
      <c r="H858">
        <v>4228464431</v>
      </c>
      <c r="I858">
        <v>459.1</v>
      </c>
      <c r="J858" s="1">
        <v>44727</v>
      </c>
      <c r="K858">
        <v>376.31</v>
      </c>
      <c r="L858" s="1">
        <v>44704</v>
      </c>
      <c r="M858">
        <v>-23</v>
      </c>
      <c r="O858">
        <f t="shared" si="13"/>
        <v>-8655.13</v>
      </c>
    </row>
    <row r="859" spans="1:15" ht="15">
      <c r="A859" t="s">
        <v>13</v>
      </c>
      <c r="B859" t="s">
        <v>14</v>
      </c>
      <c r="C859" t="s">
        <v>59</v>
      </c>
      <c r="D859">
        <v>6655971007</v>
      </c>
      <c r="E859" s="1">
        <v>44697</v>
      </c>
      <c r="F859" s="1">
        <v>44697</v>
      </c>
      <c r="G859">
        <v>7270369288</v>
      </c>
      <c r="H859">
        <v>4229370631</v>
      </c>
      <c r="I859">
        <v>362.84</v>
      </c>
      <c r="J859" s="1">
        <v>44727</v>
      </c>
      <c r="K859">
        <v>297.41</v>
      </c>
      <c r="L859" s="1">
        <v>44705</v>
      </c>
      <c r="M859">
        <v>-22</v>
      </c>
      <c r="O859">
        <f t="shared" si="13"/>
        <v>-6543.02</v>
      </c>
    </row>
    <row r="860" spans="1:15" ht="15">
      <c r="A860" t="s">
        <v>13</v>
      </c>
      <c r="B860" t="s">
        <v>14</v>
      </c>
      <c r="C860" t="s">
        <v>59</v>
      </c>
      <c r="D860">
        <v>6655971007</v>
      </c>
      <c r="E860" s="1">
        <v>44697</v>
      </c>
      <c r="F860" s="1">
        <v>44697</v>
      </c>
      <c r="G860">
        <v>7270416024</v>
      </c>
      <c r="H860">
        <v>4229370630</v>
      </c>
      <c r="I860">
        <v>596.18</v>
      </c>
      <c r="J860" s="1">
        <v>44727</v>
      </c>
      <c r="K860">
        <v>488.67</v>
      </c>
      <c r="L860" s="1">
        <v>44704</v>
      </c>
      <c r="M860">
        <v>-23</v>
      </c>
      <c r="O860">
        <f t="shared" si="13"/>
        <v>-11239.41</v>
      </c>
    </row>
    <row r="861" spans="1:15" ht="15">
      <c r="A861" t="s">
        <v>13</v>
      </c>
      <c r="B861" t="s">
        <v>14</v>
      </c>
      <c r="C861" t="s">
        <v>561</v>
      </c>
      <c r="D861">
        <v>6237380826</v>
      </c>
      <c r="E861" s="1">
        <v>44698</v>
      </c>
      <c r="F861" s="1">
        <v>44698</v>
      </c>
      <c r="G861">
        <v>7271450475</v>
      </c>
      <c r="H861" t="s">
        <v>289</v>
      </c>
      <c r="I861">
        <v>8418</v>
      </c>
      <c r="J861" s="1">
        <v>44728</v>
      </c>
      <c r="K861">
        <v>6900</v>
      </c>
      <c r="L861" s="1">
        <v>44739</v>
      </c>
      <c r="M861">
        <v>11</v>
      </c>
      <c r="O861">
        <f t="shared" si="13"/>
        <v>75900</v>
      </c>
    </row>
    <row r="862" spans="1:15" ht="15">
      <c r="A862" t="s">
        <v>13</v>
      </c>
      <c r="B862" t="s">
        <v>14</v>
      </c>
      <c r="C862" t="s">
        <v>89</v>
      </c>
      <c r="D862">
        <v>13209130155</v>
      </c>
      <c r="E862" s="1">
        <v>44697</v>
      </c>
      <c r="F862" s="1">
        <v>44697</v>
      </c>
      <c r="G862">
        <v>7272802220</v>
      </c>
      <c r="H862">
        <v>8230429746</v>
      </c>
      <c r="I862">
        <v>871.08</v>
      </c>
      <c r="J862" s="1">
        <v>44727</v>
      </c>
      <c r="K862">
        <v>714</v>
      </c>
      <c r="L862" s="1">
        <v>44721</v>
      </c>
      <c r="M862">
        <v>-6</v>
      </c>
      <c r="O862">
        <f t="shared" si="13"/>
        <v>-4284</v>
      </c>
    </row>
    <row r="863" spans="1:15" ht="15">
      <c r="A863" t="s">
        <v>13</v>
      </c>
      <c r="B863" t="s">
        <v>14</v>
      </c>
      <c r="C863" t="s">
        <v>261</v>
      </c>
      <c r="D863" t="s">
        <v>262</v>
      </c>
      <c r="E863" s="1">
        <v>44698</v>
      </c>
      <c r="F863" s="1">
        <v>44698</v>
      </c>
      <c r="G863">
        <v>7274406043</v>
      </c>
      <c r="H863">
        <v>8</v>
      </c>
      <c r="I863">
        <v>2789.77</v>
      </c>
      <c r="J863" s="1">
        <v>44728</v>
      </c>
      <c r="K863">
        <v>2789.77</v>
      </c>
      <c r="L863" s="1">
        <v>44733</v>
      </c>
      <c r="M863">
        <v>5</v>
      </c>
      <c r="O863">
        <f t="shared" si="13"/>
        <v>13948.85</v>
      </c>
    </row>
    <row r="864" spans="1:15" ht="15">
      <c r="A864" t="s">
        <v>13</v>
      </c>
      <c r="B864" t="s">
        <v>14</v>
      </c>
      <c r="C864" t="s">
        <v>435</v>
      </c>
      <c r="D864">
        <v>5515521002</v>
      </c>
      <c r="E864" s="1">
        <v>44698</v>
      </c>
      <c r="F864" s="1">
        <v>44698</v>
      </c>
      <c r="G864">
        <v>7276770274</v>
      </c>
      <c r="H864" t="s">
        <v>562</v>
      </c>
      <c r="I864">
        <v>48.97</v>
      </c>
      <c r="J864" s="1">
        <v>44728</v>
      </c>
      <c r="K864">
        <v>40.14</v>
      </c>
      <c r="L864" s="1">
        <v>44718</v>
      </c>
      <c r="M864">
        <v>-10</v>
      </c>
      <c r="O864">
        <f t="shared" si="13"/>
        <v>-401.4</v>
      </c>
    </row>
    <row r="865" spans="1:15" ht="15">
      <c r="A865" t="s">
        <v>13</v>
      </c>
      <c r="B865" t="s">
        <v>14</v>
      </c>
      <c r="C865" t="s">
        <v>563</v>
      </c>
      <c r="D865">
        <v>4440930826</v>
      </c>
      <c r="E865" s="1">
        <v>44699</v>
      </c>
      <c r="F865" s="1">
        <v>44699</v>
      </c>
      <c r="G865">
        <v>7282557721</v>
      </c>
      <c r="H865" t="s">
        <v>564</v>
      </c>
      <c r="I865">
        <v>3721</v>
      </c>
      <c r="J865" s="1">
        <v>44729</v>
      </c>
      <c r="K865">
        <v>3050</v>
      </c>
      <c r="L865" s="1">
        <v>44746</v>
      </c>
      <c r="M865">
        <v>17</v>
      </c>
      <c r="O865">
        <f t="shared" si="13"/>
        <v>51850</v>
      </c>
    </row>
    <row r="866" spans="1:15" ht="15">
      <c r="A866" t="s">
        <v>13</v>
      </c>
      <c r="B866" t="s">
        <v>14</v>
      </c>
      <c r="C866" t="s">
        <v>287</v>
      </c>
      <c r="D866" t="s">
        <v>288</v>
      </c>
      <c r="E866" s="1">
        <v>44701</v>
      </c>
      <c r="F866" s="1">
        <v>44701</v>
      </c>
      <c r="G866">
        <v>7296312863</v>
      </c>
      <c r="H866" t="s">
        <v>333</v>
      </c>
      <c r="I866">
        <v>4250</v>
      </c>
      <c r="J866" s="1">
        <v>44731</v>
      </c>
      <c r="K866">
        <v>4250</v>
      </c>
      <c r="L866" s="1">
        <v>44712</v>
      </c>
      <c r="M866">
        <v>-19</v>
      </c>
      <c r="O866">
        <f t="shared" si="13"/>
        <v>-80750</v>
      </c>
    </row>
    <row r="867" spans="1:15" ht="15">
      <c r="A867" t="s">
        <v>13</v>
      </c>
      <c r="B867" t="s">
        <v>14</v>
      </c>
      <c r="C867" t="s">
        <v>565</v>
      </c>
      <c r="D867">
        <v>799960158</v>
      </c>
      <c r="E867" s="1">
        <v>44701</v>
      </c>
      <c r="F867" s="1">
        <v>44701</v>
      </c>
      <c r="G867">
        <v>7298056178</v>
      </c>
      <c r="H867" t="s">
        <v>566</v>
      </c>
      <c r="I867">
        <v>1171.2</v>
      </c>
      <c r="J867" s="1">
        <v>44731</v>
      </c>
      <c r="K867">
        <v>960</v>
      </c>
      <c r="L867" s="1">
        <v>44803</v>
      </c>
      <c r="M867">
        <v>72</v>
      </c>
      <c r="O867">
        <f t="shared" si="13"/>
        <v>69120</v>
      </c>
    </row>
    <row r="868" spans="1:15" ht="15">
      <c r="A868" t="s">
        <v>13</v>
      </c>
      <c r="B868" t="s">
        <v>14</v>
      </c>
      <c r="C868" t="s">
        <v>338</v>
      </c>
      <c r="D868" t="s">
        <v>339</v>
      </c>
      <c r="E868" s="1">
        <v>44701</v>
      </c>
      <c r="F868" s="1">
        <v>44701</v>
      </c>
      <c r="G868">
        <v>7298693937</v>
      </c>
      <c r="H868">
        <v>20</v>
      </c>
      <c r="I868">
        <v>5017.42</v>
      </c>
      <c r="J868" s="1">
        <v>44731</v>
      </c>
      <c r="K868">
        <v>5017.42</v>
      </c>
      <c r="L868" s="1">
        <v>44711</v>
      </c>
      <c r="M868">
        <v>-20</v>
      </c>
      <c r="O868">
        <f t="shared" si="13"/>
        <v>-100348.4</v>
      </c>
    </row>
    <row r="869" spans="1:15" ht="15">
      <c r="A869" t="s">
        <v>13</v>
      </c>
      <c r="B869" t="s">
        <v>14</v>
      </c>
      <c r="C869" t="s">
        <v>164</v>
      </c>
      <c r="D869">
        <v>2269640229</v>
      </c>
      <c r="E869" s="1">
        <v>44702</v>
      </c>
      <c r="F869" s="1">
        <v>44702</v>
      </c>
      <c r="G869">
        <v>7303117764</v>
      </c>
      <c r="H869" t="s">
        <v>567</v>
      </c>
      <c r="I869">
        <v>3755.16</v>
      </c>
      <c r="J869" s="1">
        <v>44732</v>
      </c>
      <c r="K869">
        <v>3078</v>
      </c>
      <c r="L869" s="1">
        <v>44753</v>
      </c>
      <c r="M869">
        <v>21</v>
      </c>
      <c r="O869">
        <f t="shared" si="13"/>
        <v>64638</v>
      </c>
    </row>
    <row r="870" spans="1:15" ht="15">
      <c r="A870" t="s">
        <v>13</v>
      </c>
      <c r="B870" t="s">
        <v>14</v>
      </c>
      <c r="C870" t="s">
        <v>444</v>
      </c>
      <c r="D870">
        <v>11277000151</v>
      </c>
      <c r="E870" s="1">
        <v>44706</v>
      </c>
      <c r="F870" s="1">
        <v>44706</v>
      </c>
      <c r="G870">
        <v>7324685788</v>
      </c>
      <c r="H870" t="s">
        <v>568</v>
      </c>
      <c r="I870">
        <v>914.76</v>
      </c>
      <c r="J870" s="1">
        <v>44736</v>
      </c>
      <c r="K870">
        <v>749.8</v>
      </c>
      <c r="L870" s="1">
        <v>44718</v>
      </c>
      <c r="M870">
        <v>-18</v>
      </c>
      <c r="O870">
        <f t="shared" si="13"/>
        <v>-13496.4</v>
      </c>
    </row>
    <row r="871" spans="1:15" ht="15">
      <c r="A871" t="s">
        <v>13</v>
      </c>
      <c r="B871" t="s">
        <v>14</v>
      </c>
      <c r="C871" t="s">
        <v>361</v>
      </c>
      <c r="D871">
        <v>3620850820</v>
      </c>
      <c r="E871" s="1">
        <v>44707</v>
      </c>
      <c r="F871" s="1">
        <v>44707</v>
      </c>
      <c r="G871">
        <v>7329415455</v>
      </c>
      <c r="H871" t="s">
        <v>569</v>
      </c>
      <c r="I871">
        <v>824.49</v>
      </c>
      <c r="J871" s="1">
        <v>44737</v>
      </c>
      <c r="K871">
        <v>675.91</v>
      </c>
      <c r="L871" s="1">
        <v>44754</v>
      </c>
      <c r="M871">
        <v>17</v>
      </c>
      <c r="O871">
        <f t="shared" si="13"/>
        <v>11490.47</v>
      </c>
    </row>
    <row r="872" spans="1:15" ht="15">
      <c r="A872" t="s">
        <v>13</v>
      </c>
      <c r="B872" t="s">
        <v>14</v>
      </c>
      <c r="C872" t="s">
        <v>123</v>
      </c>
      <c r="D872">
        <v>6496050151</v>
      </c>
      <c r="E872" s="1">
        <v>44708</v>
      </c>
      <c r="F872" s="1">
        <v>44708</v>
      </c>
      <c r="G872">
        <v>7339711306</v>
      </c>
      <c r="H872">
        <v>42085667</v>
      </c>
      <c r="I872">
        <v>22</v>
      </c>
      <c r="J872" s="1">
        <v>44738</v>
      </c>
      <c r="K872">
        <v>22</v>
      </c>
      <c r="L872" s="1">
        <v>44727</v>
      </c>
      <c r="M872">
        <v>-11</v>
      </c>
      <c r="O872">
        <f t="shared" si="13"/>
        <v>-242</v>
      </c>
    </row>
    <row r="873" spans="1:15" ht="15">
      <c r="A873" t="s">
        <v>13</v>
      </c>
      <c r="B873" t="s">
        <v>14</v>
      </c>
      <c r="C873" t="s">
        <v>342</v>
      </c>
      <c r="D873">
        <v>1014660417</v>
      </c>
      <c r="E873" s="1">
        <v>44708</v>
      </c>
      <c r="F873" s="1">
        <v>44708</v>
      </c>
      <c r="G873">
        <v>7339981244</v>
      </c>
      <c r="H873" t="s">
        <v>570</v>
      </c>
      <c r="I873">
        <v>20566.26</v>
      </c>
      <c r="J873" s="1">
        <v>44738</v>
      </c>
      <c r="K873">
        <v>19775.25</v>
      </c>
      <c r="L873" s="1">
        <v>44720</v>
      </c>
      <c r="M873">
        <v>-18</v>
      </c>
      <c r="O873">
        <f t="shared" si="13"/>
        <v>-355954.5</v>
      </c>
    </row>
    <row r="874" spans="1:15" ht="15">
      <c r="A874" t="s">
        <v>13</v>
      </c>
      <c r="B874" t="s">
        <v>14</v>
      </c>
      <c r="C874" t="s">
        <v>571</v>
      </c>
      <c r="D874">
        <v>9771701001</v>
      </c>
      <c r="E874" s="1">
        <v>44711</v>
      </c>
      <c r="F874" s="1">
        <v>44711</v>
      </c>
      <c r="G874">
        <v>7344964436</v>
      </c>
      <c r="H874" t="s">
        <v>572</v>
      </c>
      <c r="I874">
        <v>15.12</v>
      </c>
      <c r="J874" s="1">
        <v>44741</v>
      </c>
      <c r="K874">
        <v>12.39</v>
      </c>
      <c r="L874" s="1">
        <v>44726</v>
      </c>
      <c r="M874">
        <v>-15</v>
      </c>
      <c r="O874">
        <f t="shared" si="13"/>
        <v>-185.85000000000002</v>
      </c>
    </row>
    <row r="875" spans="1:15" ht="15">
      <c r="A875" t="s">
        <v>13</v>
      </c>
      <c r="B875" t="s">
        <v>14</v>
      </c>
      <c r="C875" t="s">
        <v>351</v>
      </c>
      <c r="D875">
        <v>7516911000</v>
      </c>
      <c r="E875" s="1">
        <v>44711</v>
      </c>
      <c r="F875" s="1">
        <v>44711</v>
      </c>
      <c r="G875">
        <v>7344968548</v>
      </c>
      <c r="H875" t="s">
        <v>573</v>
      </c>
      <c r="I875">
        <v>541.61</v>
      </c>
      <c r="J875" s="1">
        <v>44741</v>
      </c>
      <c r="K875">
        <v>443.94</v>
      </c>
      <c r="L875" s="1">
        <v>44726</v>
      </c>
      <c r="M875">
        <v>-15</v>
      </c>
      <c r="O875">
        <f t="shared" si="13"/>
        <v>-6659.1</v>
      </c>
    </row>
    <row r="876" spans="1:15" ht="15">
      <c r="A876" t="s">
        <v>13</v>
      </c>
      <c r="B876" t="s">
        <v>14</v>
      </c>
      <c r="C876" t="s">
        <v>181</v>
      </c>
      <c r="D876">
        <v>10566361001</v>
      </c>
      <c r="E876" s="1">
        <v>44711</v>
      </c>
      <c r="F876" s="1">
        <v>44711</v>
      </c>
      <c r="G876">
        <v>7350233923</v>
      </c>
      <c r="H876" t="s">
        <v>574</v>
      </c>
      <c r="I876">
        <v>2056.14</v>
      </c>
      <c r="J876" s="1">
        <v>44741</v>
      </c>
      <c r="K876">
        <v>1685.36</v>
      </c>
      <c r="L876" s="1">
        <v>44728</v>
      </c>
      <c r="M876">
        <v>-13</v>
      </c>
      <c r="O876">
        <f t="shared" si="13"/>
        <v>-21909.68</v>
      </c>
    </row>
    <row r="877" spans="1:15" ht="15">
      <c r="A877" t="s">
        <v>13</v>
      </c>
      <c r="B877" t="s">
        <v>14</v>
      </c>
      <c r="C877" t="s">
        <v>140</v>
      </c>
      <c r="D877">
        <v>1606230892</v>
      </c>
      <c r="E877" s="1">
        <v>44712</v>
      </c>
      <c r="F877" s="1">
        <v>44712</v>
      </c>
      <c r="G877">
        <v>7354888519</v>
      </c>
      <c r="H877">
        <v>204</v>
      </c>
      <c r="I877">
        <v>4977.6</v>
      </c>
      <c r="J877" s="1">
        <v>44742</v>
      </c>
      <c r="K877">
        <v>4080</v>
      </c>
      <c r="L877" s="1">
        <v>44721</v>
      </c>
      <c r="M877">
        <v>-21</v>
      </c>
      <c r="O877">
        <f t="shared" si="13"/>
        <v>-85680</v>
      </c>
    </row>
    <row r="878" spans="1:15" ht="15">
      <c r="A878" t="s">
        <v>13</v>
      </c>
      <c r="B878" t="s">
        <v>14</v>
      </c>
      <c r="C878" t="s">
        <v>231</v>
      </c>
      <c r="D878" t="s">
        <v>232</v>
      </c>
      <c r="E878" s="1">
        <v>44713</v>
      </c>
      <c r="F878" s="1">
        <v>44713</v>
      </c>
      <c r="G878">
        <v>7359932393</v>
      </c>
      <c r="H878">
        <v>2</v>
      </c>
      <c r="I878">
        <v>8955</v>
      </c>
      <c r="J878" s="1">
        <v>44743</v>
      </c>
      <c r="K878">
        <v>8955</v>
      </c>
      <c r="L878" s="1">
        <v>44721</v>
      </c>
      <c r="M878">
        <v>-22</v>
      </c>
      <c r="O878">
        <f t="shared" si="13"/>
        <v>-197010</v>
      </c>
    </row>
    <row r="879" spans="1:15" ht="15">
      <c r="A879" t="s">
        <v>13</v>
      </c>
      <c r="B879" t="s">
        <v>14</v>
      </c>
      <c r="C879" t="s">
        <v>204</v>
      </c>
      <c r="D879">
        <v>6714021000</v>
      </c>
      <c r="E879" s="1">
        <v>44713</v>
      </c>
      <c r="F879" s="1">
        <v>44713</v>
      </c>
      <c r="G879">
        <v>7362094169</v>
      </c>
      <c r="H879" s="2">
        <v>202000000000</v>
      </c>
      <c r="I879">
        <v>771.88</v>
      </c>
      <c r="J879" s="1">
        <v>44743</v>
      </c>
      <c r="K879">
        <v>632.69</v>
      </c>
      <c r="L879" s="1">
        <v>44767</v>
      </c>
      <c r="M879">
        <v>24</v>
      </c>
      <c r="O879">
        <f t="shared" si="13"/>
        <v>15184.560000000001</v>
      </c>
    </row>
    <row r="880" spans="1:15" ht="15">
      <c r="A880" t="s">
        <v>13</v>
      </c>
      <c r="B880" t="s">
        <v>14</v>
      </c>
      <c r="C880" t="s">
        <v>204</v>
      </c>
      <c r="D880">
        <v>6714021000</v>
      </c>
      <c r="E880" s="1">
        <v>44713</v>
      </c>
      <c r="F880" s="1">
        <v>44713</v>
      </c>
      <c r="G880">
        <v>7363602071</v>
      </c>
      <c r="H880" s="2">
        <v>202000000000</v>
      </c>
      <c r="I880">
        <v>1395.68</v>
      </c>
      <c r="J880" s="1">
        <v>44743</v>
      </c>
      <c r="K880">
        <v>1395.68</v>
      </c>
      <c r="L880" s="1">
        <v>44767</v>
      </c>
      <c r="M880">
        <v>24</v>
      </c>
      <c r="O880">
        <f t="shared" si="13"/>
        <v>33496.32</v>
      </c>
    </row>
    <row r="881" spans="1:15" ht="15">
      <c r="A881" t="s">
        <v>13</v>
      </c>
      <c r="B881" t="s">
        <v>14</v>
      </c>
      <c r="C881" t="s">
        <v>290</v>
      </c>
      <c r="D881" t="s">
        <v>291</v>
      </c>
      <c r="E881" s="1">
        <v>44713</v>
      </c>
      <c r="F881" s="1">
        <v>44713</v>
      </c>
      <c r="G881">
        <v>7364241901</v>
      </c>
      <c r="H881" t="s">
        <v>449</v>
      </c>
      <c r="I881">
        <v>5075.2</v>
      </c>
      <c r="J881" s="1">
        <v>44743</v>
      </c>
      <c r="K881">
        <v>5075.2</v>
      </c>
      <c r="L881" s="1">
        <v>44719</v>
      </c>
      <c r="M881">
        <v>-24</v>
      </c>
      <c r="O881">
        <f t="shared" si="13"/>
        <v>-121804.79999999999</v>
      </c>
    </row>
    <row r="882" spans="1:15" ht="15">
      <c r="A882" t="s">
        <v>13</v>
      </c>
      <c r="B882" t="s">
        <v>14</v>
      </c>
      <c r="C882" t="s">
        <v>39</v>
      </c>
      <c r="D882">
        <v>1769040856</v>
      </c>
      <c r="E882" s="1">
        <v>44724</v>
      </c>
      <c r="F882" s="1">
        <v>44792</v>
      </c>
      <c r="G882">
        <v>7368927818</v>
      </c>
      <c r="H882" t="s">
        <v>575</v>
      </c>
      <c r="I882">
        <v>187.2</v>
      </c>
      <c r="J882" s="1">
        <v>44754</v>
      </c>
      <c r="K882">
        <v>153.44</v>
      </c>
      <c r="L882" s="1">
        <v>44734</v>
      </c>
      <c r="M882">
        <v>-20</v>
      </c>
      <c r="O882">
        <f t="shared" si="13"/>
        <v>-3068.8</v>
      </c>
    </row>
    <row r="883" spans="1:15" ht="15">
      <c r="A883" t="s">
        <v>13</v>
      </c>
      <c r="B883" t="s">
        <v>14</v>
      </c>
      <c r="C883" t="s">
        <v>39</v>
      </c>
      <c r="D883">
        <v>1769040856</v>
      </c>
      <c r="E883" s="1">
        <v>44714</v>
      </c>
      <c r="F883" s="1">
        <v>44714</v>
      </c>
      <c r="G883">
        <v>7368931145</v>
      </c>
      <c r="H883" t="s">
        <v>576</v>
      </c>
      <c r="I883">
        <v>44815.02</v>
      </c>
      <c r="J883" s="1">
        <v>44744</v>
      </c>
      <c r="K883">
        <v>36733.62</v>
      </c>
      <c r="L883" s="1">
        <v>44734</v>
      </c>
      <c r="M883">
        <v>-10</v>
      </c>
      <c r="O883">
        <f t="shared" si="13"/>
        <v>-367336.2</v>
      </c>
    </row>
    <row r="884" spans="1:15" ht="15">
      <c r="A884" t="s">
        <v>13</v>
      </c>
      <c r="B884" t="s">
        <v>14</v>
      </c>
      <c r="C884" t="s">
        <v>39</v>
      </c>
      <c r="D884">
        <v>1769040856</v>
      </c>
      <c r="E884" s="1">
        <v>44713</v>
      </c>
      <c r="F884" s="1">
        <v>44713</v>
      </c>
      <c r="G884">
        <v>7368931218</v>
      </c>
      <c r="H884" t="s">
        <v>577</v>
      </c>
      <c r="I884">
        <v>6198.7</v>
      </c>
      <c r="J884" s="1">
        <v>44743</v>
      </c>
      <c r="K884">
        <v>5080.9</v>
      </c>
      <c r="L884" s="1">
        <v>44734</v>
      </c>
      <c r="M884">
        <v>-9</v>
      </c>
      <c r="O884">
        <f t="shared" si="13"/>
        <v>-45728.1</v>
      </c>
    </row>
    <row r="885" spans="1:15" ht="15">
      <c r="A885" t="s">
        <v>13</v>
      </c>
      <c r="B885" t="s">
        <v>14</v>
      </c>
      <c r="C885" t="s">
        <v>39</v>
      </c>
      <c r="D885">
        <v>1769040856</v>
      </c>
      <c r="E885" s="1">
        <v>44713</v>
      </c>
      <c r="F885" s="1">
        <v>44713</v>
      </c>
      <c r="G885">
        <v>7368933419</v>
      </c>
      <c r="H885" t="s">
        <v>578</v>
      </c>
      <c r="I885">
        <v>902.8</v>
      </c>
      <c r="J885" s="1">
        <v>44743</v>
      </c>
      <c r="K885">
        <v>740</v>
      </c>
      <c r="L885" s="1">
        <v>44734</v>
      </c>
      <c r="M885">
        <v>-9</v>
      </c>
      <c r="O885">
        <f t="shared" si="13"/>
        <v>-6660</v>
      </c>
    </row>
    <row r="886" spans="1:15" ht="15">
      <c r="A886" t="s">
        <v>13</v>
      </c>
      <c r="B886" t="s">
        <v>14</v>
      </c>
      <c r="C886" t="s">
        <v>123</v>
      </c>
      <c r="D886">
        <v>6496050151</v>
      </c>
      <c r="E886" s="1">
        <v>44713</v>
      </c>
      <c r="F886" s="1">
        <v>44713</v>
      </c>
      <c r="G886">
        <v>7370071611</v>
      </c>
      <c r="H886">
        <v>42088394</v>
      </c>
      <c r="I886">
        <v>11455.8</v>
      </c>
      <c r="J886" s="1">
        <v>44743</v>
      </c>
      <c r="K886">
        <v>9390</v>
      </c>
      <c r="L886" s="1">
        <v>44721</v>
      </c>
      <c r="M886">
        <v>-22</v>
      </c>
      <c r="O886">
        <f t="shared" si="13"/>
        <v>-206580</v>
      </c>
    </row>
    <row r="887" spans="1:15" ht="15">
      <c r="A887" t="s">
        <v>13</v>
      </c>
      <c r="B887" t="s">
        <v>14</v>
      </c>
      <c r="C887" t="s">
        <v>201</v>
      </c>
      <c r="D887" t="s">
        <v>202</v>
      </c>
      <c r="E887" s="1">
        <v>44714</v>
      </c>
      <c r="F887" s="1">
        <v>44714</v>
      </c>
      <c r="G887">
        <v>7371131157</v>
      </c>
      <c r="H887" t="s">
        <v>579</v>
      </c>
      <c r="I887">
        <v>1700.79</v>
      </c>
      <c r="J887" s="1">
        <v>44744</v>
      </c>
      <c r="K887">
        <v>1700.79</v>
      </c>
      <c r="L887" s="1">
        <v>44721</v>
      </c>
      <c r="M887">
        <v>-23</v>
      </c>
      <c r="O887">
        <f t="shared" si="13"/>
        <v>-39118.17</v>
      </c>
    </row>
    <row r="888" spans="1:15" ht="15">
      <c r="A888" t="s">
        <v>13</v>
      </c>
      <c r="B888" t="s">
        <v>14</v>
      </c>
      <c r="C888" t="s">
        <v>198</v>
      </c>
      <c r="D888" t="s">
        <v>199</v>
      </c>
      <c r="E888" s="1">
        <v>44715</v>
      </c>
      <c r="F888" s="1">
        <v>44715</v>
      </c>
      <c r="G888">
        <v>7381364795</v>
      </c>
      <c r="H888" t="s">
        <v>580</v>
      </c>
      <c r="I888">
        <v>2293.49</v>
      </c>
      <c r="J888" s="1">
        <v>44745</v>
      </c>
      <c r="K888">
        <v>2293.49</v>
      </c>
      <c r="L888" s="1">
        <v>44735</v>
      </c>
      <c r="M888">
        <v>-10</v>
      </c>
      <c r="O888">
        <f t="shared" si="13"/>
        <v>-22934.899999999998</v>
      </c>
    </row>
    <row r="889" spans="1:15" ht="15">
      <c r="A889" t="s">
        <v>13</v>
      </c>
      <c r="B889" t="s">
        <v>14</v>
      </c>
      <c r="C889" t="s">
        <v>129</v>
      </c>
      <c r="D889" t="s">
        <v>130</v>
      </c>
      <c r="E889" s="1">
        <v>44716</v>
      </c>
      <c r="F889" s="1">
        <v>44716</v>
      </c>
      <c r="G889">
        <v>7381983778</v>
      </c>
      <c r="H889" t="s">
        <v>581</v>
      </c>
      <c r="I889">
        <v>2138.14</v>
      </c>
      <c r="J889" s="1">
        <v>44746</v>
      </c>
      <c r="K889">
        <v>2138.14</v>
      </c>
      <c r="L889" s="1">
        <v>44721</v>
      </c>
      <c r="M889">
        <v>-25</v>
      </c>
      <c r="O889">
        <f t="shared" si="13"/>
        <v>-53453.5</v>
      </c>
    </row>
    <row r="890" spans="1:15" ht="15">
      <c r="A890" t="s">
        <v>13</v>
      </c>
      <c r="B890" t="s">
        <v>14</v>
      </c>
      <c r="C890" t="s">
        <v>152</v>
      </c>
      <c r="D890" t="s">
        <v>153</v>
      </c>
      <c r="E890" s="1">
        <v>44717</v>
      </c>
      <c r="F890" s="1">
        <v>44717</v>
      </c>
      <c r="G890">
        <v>7385846784</v>
      </c>
      <c r="H890" t="s">
        <v>582</v>
      </c>
      <c r="I890">
        <v>1476.71</v>
      </c>
      <c r="J890" s="1">
        <v>44747</v>
      </c>
      <c r="K890">
        <v>1476.71</v>
      </c>
      <c r="L890" s="1">
        <v>44734</v>
      </c>
      <c r="M890">
        <v>-13</v>
      </c>
      <c r="O890">
        <f t="shared" si="13"/>
        <v>-19197.23</v>
      </c>
    </row>
    <row r="891" spans="1:15" ht="15">
      <c r="A891" t="s">
        <v>13</v>
      </c>
      <c r="B891" t="s">
        <v>14</v>
      </c>
      <c r="C891" t="s">
        <v>194</v>
      </c>
      <c r="D891" t="s">
        <v>195</v>
      </c>
      <c r="E891" s="1">
        <v>44718</v>
      </c>
      <c r="F891" s="1">
        <v>44718</v>
      </c>
      <c r="G891">
        <v>7388262909</v>
      </c>
      <c r="H891">
        <v>6</v>
      </c>
      <c r="I891">
        <v>4736.85</v>
      </c>
      <c r="J891" s="1">
        <v>44748</v>
      </c>
      <c r="K891">
        <v>4736.85</v>
      </c>
      <c r="L891" s="1">
        <v>44735</v>
      </c>
      <c r="M891">
        <v>-13</v>
      </c>
      <c r="O891">
        <f t="shared" si="13"/>
        <v>-61579.05</v>
      </c>
    </row>
    <row r="892" spans="1:15" ht="15">
      <c r="A892" t="s">
        <v>13</v>
      </c>
      <c r="B892" t="s">
        <v>14</v>
      </c>
      <c r="C892" t="s">
        <v>96</v>
      </c>
      <c r="D892" t="s">
        <v>97</v>
      </c>
      <c r="E892" s="1">
        <v>44718</v>
      </c>
      <c r="F892" s="1">
        <v>44718</v>
      </c>
      <c r="G892">
        <v>7389037357</v>
      </c>
      <c r="H892" t="s">
        <v>583</v>
      </c>
      <c r="I892">
        <v>3853.13</v>
      </c>
      <c r="J892" s="1">
        <v>44748</v>
      </c>
      <c r="K892">
        <v>3853.13</v>
      </c>
      <c r="L892" s="1">
        <v>44742</v>
      </c>
      <c r="M892">
        <v>-6</v>
      </c>
      <c r="O892">
        <f t="shared" si="13"/>
        <v>-23118.78</v>
      </c>
    </row>
    <row r="893" spans="1:15" ht="15">
      <c r="A893" t="s">
        <v>13</v>
      </c>
      <c r="B893" t="s">
        <v>14</v>
      </c>
      <c r="C893" t="s">
        <v>211</v>
      </c>
      <c r="D893" t="s">
        <v>212</v>
      </c>
      <c r="E893" s="1">
        <v>44719</v>
      </c>
      <c r="F893" s="1">
        <v>44719</v>
      </c>
      <c r="G893">
        <v>7393071284</v>
      </c>
      <c r="H893" s="3">
        <v>44682</v>
      </c>
      <c r="I893">
        <v>2293.49</v>
      </c>
      <c r="J893" s="1">
        <v>44749</v>
      </c>
      <c r="K893">
        <v>2293.49</v>
      </c>
      <c r="L893" s="1">
        <v>44728</v>
      </c>
      <c r="M893">
        <v>-21</v>
      </c>
      <c r="O893">
        <f t="shared" si="13"/>
        <v>-48163.28999999999</v>
      </c>
    </row>
    <row r="894" spans="1:15" ht="15">
      <c r="A894" t="s">
        <v>13</v>
      </c>
      <c r="B894" t="s">
        <v>14</v>
      </c>
      <c r="C894" t="s">
        <v>284</v>
      </c>
      <c r="D894" t="s">
        <v>285</v>
      </c>
      <c r="E894" s="1">
        <v>44719</v>
      </c>
      <c r="F894" s="1">
        <v>44719</v>
      </c>
      <c r="G894">
        <v>7394367545</v>
      </c>
      <c r="H894" t="s">
        <v>584</v>
      </c>
      <c r="I894">
        <v>1734.38</v>
      </c>
      <c r="J894" s="1">
        <v>44749</v>
      </c>
      <c r="K894">
        <v>1734.38</v>
      </c>
      <c r="L894" s="1">
        <v>44733</v>
      </c>
      <c r="M894">
        <v>-16</v>
      </c>
      <c r="O894">
        <f t="shared" si="13"/>
        <v>-27750.08</v>
      </c>
    </row>
    <row r="895" spans="1:15" ht="15">
      <c r="A895" t="s">
        <v>13</v>
      </c>
      <c r="B895" t="s">
        <v>14</v>
      </c>
      <c r="C895" t="s">
        <v>585</v>
      </c>
      <c r="D895">
        <v>1180890327</v>
      </c>
      <c r="E895" s="1">
        <v>44719</v>
      </c>
      <c r="F895" s="1">
        <v>44719</v>
      </c>
      <c r="G895">
        <v>7394703560</v>
      </c>
      <c r="H895">
        <v>222200209</v>
      </c>
      <c r="I895">
        <v>2000.8</v>
      </c>
      <c r="J895" s="1">
        <v>44749</v>
      </c>
      <c r="K895">
        <v>1640</v>
      </c>
      <c r="L895" s="1">
        <v>44733</v>
      </c>
      <c r="M895">
        <v>-16</v>
      </c>
      <c r="O895">
        <f t="shared" si="13"/>
        <v>-26240</v>
      </c>
    </row>
    <row r="896" spans="1:15" ht="15">
      <c r="A896" t="s">
        <v>13</v>
      </c>
      <c r="B896" t="s">
        <v>14</v>
      </c>
      <c r="C896" t="s">
        <v>31</v>
      </c>
      <c r="D896">
        <v>4797200823</v>
      </c>
      <c r="E896" s="1">
        <v>44719</v>
      </c>
      <c r="F896" s="1">
        <v>44719</v>
      </c>
      <c r="G896">
        <v>7396915357</v>
      </c>
      <c r="H896" s="2">
        <v>1.5E+17</v>
      </c>
      <c r="I896">
        <v>486.23</v>
      </c>
      <c r="J896" s="1">
        <v>44749</v>
      </c>
      <c r="K896">
        <v>442.03</v>
      </c>
      <c r="L896" s="1">
        <v>44747</v>
      </c>
      <c r="M896">
        <v>-2</v>
      </c>
      <c r="O896">
        <f t="shared" si="13"/>
        <v>-884.06</v>
      </c>
    </row>
    <row r="897" spans="1:15" ht="15">
      <c r="A897" t="s">
        <v>13</v>
      </c>
      <c r="B897" t="s">
        <v>14</v>
      </c>
      <c r="C897" t="s">
        <v>83</v>
      </c>
      <c r="D897">
        <v>133090878</v>
      </c>
      <c r="E897" s="1">
        <v>44720</v>
      </c>
      <c r="F897" s="1">
        <v>44720</v>
      </c>
      <c r="G897">
        <v>7398907580</v>
      </c>
      <c r="H897" s="2">
        <v>1.2E+17</v>
      </c>
      <c r="I897">
        <v>6.56</v>
      </c>
      <c r="J897" s="1">
        <v>44750</v>
      </c>
      <c r="K897">
        <v>5.61</v>
      </c>
      <c r="L897" s="1">
        <v>44734</v>
      </c>
      <c r="M897">
        <v>-16</v>
      </c>
      <c r="O897">
        <f t="shared" si="13"/>
        <v>-89.76</v>
      </c>
    </row>
    <row r="898" spans="1:15" ht="15">
      <c r="A898" t="s">
        <v>13</v>
      </c>
      <c r="B898" t="s">
        <v>14</v>
      </c>
      <c r="C898" t="s">
        <v>47</v>
      </c>
      <c r="D898">
        <v>12785290151</v>
      </c>
      <c r="E898" s="1">
        <v>44720</v>
      </c>
      <c r="F898" s="1">
        <v>44720</v>
      </c>
      <c r="G898">
        <v>7402728559</v>
      </c>
      <c r="H898" t="s">
        <v>586</v>
      </c>
      <c r="I898">
        <v>3381.69</v>
      </c>
      <c r="J898" s="1">
        <v>44750</v>
      </c>
      <c r="K898">
        <v>2771.88</v>
      </c>
      <c r="L898" s="1">
        <v>44818</v>
      </c>
      <c r="M898">
        <v>68</v>
      </c>
      <c r="O898">
        <f t="shared" si="13"/>
        <v>188487.84</v>
      </c>
    </row>
    <row r="899" spans="1:15" ht="15">
      <c r="A899" t="s">
        <v>13</v>
      </c>
      <c r="B899" t="s">
        <v>14</v>
      </c>
      <c r="C899" t="s">
        <v>47</v>
      </c>
      <c r="D899">
        <v>12785290151</v>
      </c>
      <c r="E899" s="1">
        <v>44720</v>
      </c>
      <c r="F899" s="1">
        <v>44720</v>
      </c>
      <c r="G899">
        <v>7402728569</v>
      </c>
      <c r="H899" t="s">
        <v>587</v>
      </c>
      <c r="I899">
        <v>20510.64</v>
      </c>
      <c r="J899" s="1">
        <v>44750</v>
      </c>
      <c r="K899">
        <v>16812</v>
      </c>
      <c r="L899" s="1">
        <v>44818</v>
      </c>
      <c r="M899">
        <v>68</v>
      </c>
      <c r="O899">
        <f aca="true" t="shared" si="14" ref="O899:O962">K899*M899</f>
        <v>1143216</v>
      </c>
    </row>
    <row r="900" spans="1:15" ht="15">
      <c r="A900" t="s">
        <v>13</v>
      </c>
      <c r="B900" t="s">
        <v>14</v>
      </c>
      <c r="C900" t="s">
        <v>47</v>
      </c>
      <c r="D900">
        <v>12785290151</v>
      </c>
      <c r="E900" s="1">
        <v>44720</v>
      </c>
      <c r="F900" s="1">
        <v>44720</v>
      </c>
      <c r="G900">
        <v>7402728651</v>
      </c>
      <c r="H900" t="s">
        <v>588</v>
      </c>
      <c r="I900">
        <v>11846.69</v>
      </c>
      <c r="J900" s="1">
        <v>44750</v>
      </c>
      <c r="K900">
        <v>9710.4</v>
      </c>
      <c r="L900" s="1">
        <v>44818</v>
      </c>
      <c r="M900">
        <v>68</v>
      </c>
      <c r="O900">
        <f t="shared" si="14"/>
        <v>660307.2</v>
      </c>
    </row>
    <row r="901" spans="1:15" ht="15">
      <c r="A901" t="s">
        <v>13</v>
      </c>
      <c r="B901" t="s">
        <v>14</v>
      </c>
      <c r="C901" t="s">
        <v>47</v>
      </c>
      <c r="D901">
        <v>12785290151</v>
      </c>
      <c r="E901" s="1">
        <v>44720</v>
      </c>
      <c r="F901" s="1">
        <v>44720</v>
      </c>
      <c r="G901">
        <v>7402728680</v>
      </c>
      <c r="H901" t="s">
        <v>589</v>
      </c>
      <c r="I901">
        <v>11846.69</v>
      </c>
      <c r="J901" s="1">
        <v>44750</v>
      </c>
      <c r="K901">
        <v>9710.4</v>
      </c>
      <c r="L901" s="1">
        <v>44818</v>
      </c>
      <c r="M901">
        <v>68</v>
      </c>
      <c r="O901">
        <f t="shared" si="14"/>
        <v>660307.2</v>
      </c>
    </row>
    <row r="902" spans="1:15" ht="15">
      <c r="A902" t="s">
        <v>13</v>
      </c>
      <c r="B902" t="s">
        <v>14</v>
      </c>
      <c r="C902" t="s">
        <v>229</v>
      </c>
      <c r="D902" t="s">
        <v>230</v>
      </c>
      <c r="E902" s="1">
        <v>44720</v>
      </c>
      <c r="F902" s="1">
        <v>44720</v>
      </c>
      <c r="G902">
        <v>7404248606</v>
      </c>
      <c r="H902">
        <v>5</v>
      </c>
      <c r="I902">
        <v>1280.06</v>
      </c>
      <c r="J902" s="1">
        <v>44750</v>
      </c>
      <c r="K902">
        <v>1280.06</v>
      </c>
      <c r="L902" s="1">
        <v>44728</v>
      </c>
      <c r="M902">
        <v>-22</v>
      </c>
      <c r="O902">
        <f t="shared" si="14"/>
        <v>-28161.32</v>
      </c>
    </row>
    <row r="903" spans="1:15" ht="15">
      <c r="A903" t="s">
        <v>13</v>
      </c>
      <c r="B903" t="s">
        <v>14</v>
      </c>
      <c r="C903" t="s">
        <v>229</v>
      </c>
      <c r="D903" t="s">
        <v>230</v>
      </c>
      <c r="E903" s="1">
        <v>44720</v>
      </c>
      <c r="F903" s="1">
        <v>44720</v>
      </c>
      <c r="G903">
        <v>7404257944</v>
      </c>
      <c r="H903">
        <v>6</v>
      </c>
      <c r="I903">
        <v>896.64</v>
      </c>
      <c r="J903" s="1">
        <v>44750</v>
      </c>
      <c r="K903">
        <v>896.64</v>
      </c>
      <c r="L903" s="1">
        <v>44728</v>
      </c>
      <c r="M903">
        <v>-22</v>
      </c>
      <c r="O903">
        <f t="shared" si="14"/>
        <v>-19726.079999999998</v>
      </c>
    </row>
    <row r="904" spans="1:15" ht="15">
      <c r="A904" t="s">
        <v>13</v>
      </c>
      <c r="B904" t="s">
        <v>14</v>
      </c>
      <c r="C904" t="s">
        <v>590</v>
      </c>
      <c r="D904">
        <v>3247810835</v>
      </c>
      <c r="E904" s="1">
        <v>44721</v>
      </c>
      <c r="F904" s="1">
        <v>44721</v>
      </c>
      <c r="G904">
        <v>7406182061</v>
      </c>
      <c r="H904">
        <v>11</v>
      </c>
      <c r="I904">
        <v>1586</v>
      </c>
      <c r="J904" s="1">
        <v>44751</v>
      </c>
      <c r="K904">
        <v>1300</v>
      </c>
      <c r="L904" s="1">
        <v>44761</v>
      </c>
      <c r="M904">
        <v>10</v>
      </c>
      <c r="O904">
        <f t="shared" si="14"/>
        <v>13000</v>
      </c>
    </row>
    <row r="905" spans="1:15" ht="15">
      <c r="A905" t="s">
        <v>13</v>
      </c>
      <c r="B905" t="s">
        <v>14</v>
      </c>
      <c r="C905" t="s">
        <v>222</v>
      </c>
      <c r="D905" t="s">
        <v>223</v>
      </c>
      <c r="E905" s="1">
        <v>44720</v>
      </c>
      <c r="F905" s="1">
        <v>44720</v>
      </c>
      <c r="G905">
        <v>7408070618</v>
      </c>
      <c r="H905" t="s">
        <v>591</v>
      </c>
      <c r="I905">
        <v>2139.92</v>
      </c>
      <c r="J905" s="1">
        <v>44750</v>
      </c>
      <c r="K905">
        <v>2139.92</v>
      </c>
      <c r="L905" s="1">
        <v>44742</v>
      </c>
      <c r="M905">
        <v>-8</v>
      </c>
      <c r="O905">
        <f t="shared" si="14"/>
        <v>-17119.36</v>
      </c>
    </row>
    <row r="906" spans="1:15" ht="15">
      <c r="A906" t="s">
        <v>13</v>
      </c>
      <c r="B906" t="s">
        <v>14</v>
      </c>
      <c r="C906" t="s">
        <v>84</v>
      </c>
      <c r="D906">
        <v>4127270157</v>
      </c>
      <c r="E906" s="1">
        <v>44721</v>
      </c>
      <c r="F906" s="1">
        <v>44721</v>
      </c>
      <c r="G906">
        <v>7408797572</v>
      </c>
      <c r="H906">
        <v>1022148572</v>
      </c>
      <c r="I906">
        <v>857.64</v>
      </c>
      <c r="J906" s="1">
        <v>44751</v>
      </c>
      <c r="K906">
        <v>702.98</v>
      </c>
      <c r="L906" s="1">
        <v>44798</v>
      </c>
      <c r="M906">
        <v>47</v>
      </c>
      <c r="O906">
        <f t="shared" si="14"/>
        <v>33040.06</v>
      </c>
    </row>
    <row r="907" spans="1:15" ht="15">
      <c r="A907" t="s">
        <v>13</v>
      </c>
      <c r="B907" t="s">
        <v>14</v>
      </c>
      <c r="C907" t="s">
        <v>84</v>
      </c>
      <c r="D907">
        <v>4127270157</v>
      </c>
      <c r="E907" s="1">
        <v>44720</v>
      </c>
      <c r="F907" s="1">
        <v>44720</v>
      </c>
      <c r="G907">
        <v>7408797822</v>
      </c>
      <c r="H907">
        <v>1022148573</v>
      </c>
      <c r="I907">
        <v>1443.11</v>
      </c>
      <c r="J907" s="1">
        <v>44750</v>
      </c>
      <c r="K907">
        <v>1182.88</v>
      </c>
      <c r="L907" s="1">
        <v>44734</v>
      </c>
      <c r="M907">
        <v>-16</v>
      </c>
      <c r="O907">
        <f t="shared" si="14"/>
        <v>-18926.08</v>
      </c>
    </row>
    <row r="908" spans="1:15" ht="15">
      <c r="A908" t="s">
        <v>13</v>
      </c>
      <c r="B908" t="s">
        <v>14</v>
      </c>
      <c r="C908" t="s">
        <v>84</v>
      </c>
      <c r="D908">
        <v>4127270157</v>
      </c>
      <c r="E908" s="1">
        <v>44721</v>
      </c>
      <c r="F908" s="1">
        <v>44721</v>
      </c>
      <c r="G908">
        <v>7408798677</v>
      </c>
      <c r="H908">
        <v>1022148575</v>
      </c>
      <c r="I908">
        <v>2296.28</v>
      </c>
      <c r="J908" s="1">
        <v>44751</v>
      </c>
      <c r="K908">
        <v>1882.2</v>
      </c>
      <c r="L908" s="1">
        <v>44734</v>
      </c>
      <c r="M908">
        <v>-17</v>
      </c>
      <c r="O908">
        <f t="shared" si="14"/>
        <v>-31997.4</v>
      </c>
    </row>
    <row r="909" spans="1:15" ht="15">
      <c r="A909" t="s">
        <v>13</v>
      </c>
      <c r="B909" t="s">
        <v>14</v>
      </c>
      <c r="C909" t="s">
        <v>84</v>
      </c>
      <c r="D909">
        <v>4127270157</v>
      </c>
      <c r="E909" s="1">
        <v>44721</v>
      </c>
      <c r="F909" s="1">
        <v>44721</v>
      </c>
      <c r="G909">
        <v>7408798942</v>
      </c>
      <c r="H909">
        <v>1022148576</v>
      </c>
      <c r="I909">
        <v>2454.96</v>
      </c>
      <c r="J909" s="1">
        <v>44751</v>
      </c>
      <c r="K909">
        <v>2012.26</v>
      </c>
      <c r="L909" s="1">
        <v>44839</v>
      </c>
      <c r="M909">
        <v>88</v>
      </c>
      <c r="O909">
        <f t="shared" si="14"/>
        <v>177078.88</v>
      </c>
    </row>
    <row r="910" spans="1:15" ht="15">
      <c r="A910" t="s">
        <v>13</v>
      </c>
      <c r="B910" t="s">
        <v>14</v>
      </c>
      <c r="C910" t="s">
        <v>123</v>
      </c>
      <c r="D910">
        <v>6496050151</v>
      </c>
      <c r="E910" s="1">
        <v>44721</v>
      </c>
      <c r="F910" s="1">
        <v>44721</v>
      </c>
      <c r="G910">
        <v>7411099029</v>
      </c>
      <c r="H910">
        <v>42092329</v>
      </c>
      <c r="I910">
        <v>2818.2</v>
      </c>
      <c r="J910" s="1">
        <v>44751</v>
      </c>
      <c r="K910">
        <v>2310</v>
      </c>
      <c r="L910" s="1">
        <v>44727</v>
      </c>
      <c r="M910">
        <v>-24</v>
      </c>
      <c r="O910">
        <f t="shared" si="14"/>
        <v>-55440</v>
      </c>
    </row>
    <row r="911" spans="1:15" ht="15">
      <c r="A911" t="s">
        <v>13</v>
      </c>
      <c r="B911" t="s">
        <v>14</v>
      </c>
      <c r="C911" t="s">
        <v>204</v>
      </c>
      <c r="D911">
        <v>6714021000</v>
      </c>
      <c r="E911" s="1">
        <v>44721</v>
      </c>
      <c r="F911" s="1">
        <v>44721</v>
      </c>
      <c r="G911">
        <v>7412183507</v>
      </c>
      <c r="H911" s="2">
        <v>202000000000</v>
      </c>
      <c r="I911">
        <v>4379.8</v>
      </c>
      <c r="J911" s="1">
        <v>44751</v>
      </c>
      <c r="K911">
        <v>2804.17</v>
      </c>
      <c r="L911" s="1">
        <v>44767</v>
      </c>
      <c r="M911">
        <v>16</v>
      </c>
      <c r="O911">
        <f t="shared" si="14"/>
        <v>44866.72</v>
      </c>
    </row>
    <row r="912" spans="1:15" ht="15">
      <c r="A912" t="s">
        <v>13</v>
      </c>
      <c r="B912" t="s">
        <v>14</v>
      </c>
      <c r="C912" t="s">
        <v>204</v>
      </c>
      <c r="D912">
        <v>6714021000</v>
      </c>
      <c r="E912" s="1">
        <v>44721</v>
      </c>
      <c r="F912" s="1">
        <v>44721</v>
      </c>
      <c r="G912">
        <v>7412183516</v>
      </c>
      <c r="H912" s="2">
        <v>202000000000</v>
      </c>
      <c r="I912">
        <v>791.78</v>
      </c>
      <c r="J912" s="1">
        <v>44751</v>
      </c>
      <c r="K912">
        <v>649</v>
      </c>
      <c r="L912" s="1">
        <v>44739</v>
      </c>
      <c r="M912">
        <v>-12</v>
      </c>
      <c r="O912">
        <f t="shared" si="14"/>
        <v>-7788</v>
      </c>
    </row>
    <row r="913" spans="1:15" ht="15">
      <c r="A913" t="s">
        <v>13</v>
      </c>
      <c r="B913" t="s">
        <v>14</v>
      </c>
      <c r="C913" t="s">
        <v>204</v>
      </c>
      <c r="D913">
        <v>6714021000</v>
      </c>
      <c r="E913" s="1">
        <v>44721</v>
      </c>
      <c r="F913" s="1">
        <v>44721</v>
      </c>
      <c r="G913">
        <v>7412183561</v>
      </c>
      <c r="H913" s="2">
        <v>202000000000</v>
      </c>
      <c r="I913">
        <v>11539.49</v>
      </c>
      <c r="J913" s="1">
        <v>44751</v>
      </c>
      <c r="K913">
        <v>9458.6</v>
      </c>
      <c r="L913" s="1">
        <v>44739</v>
      </c>
      <c r="M913">
        <v>-12</v>
      </c>
      <c r="O913">
        <f t="shared" si="14"/>
        <v>-113503.20000000001</v>
      </c>
    </row>
    <row r="914" spans="1:15" ht="15">
      <c r="A914" t="s">
        <v>13</v>
      </c>
      <c r="B914" t="s">
        <v>14</v>
      </c>
      <c r="C914" t="s">
        <v>84</v>
      </c>
      <c r="D914">
        <v>4127270157</v>
      </c>
      <c r="E914" s="1">
        <v>44722</v>
      </c>
      <c r="F914" s="1">
        <v>44722</v>
      </c>
      <c r="G914">
        <v>7412592866</v>
      </c>
      <c r="H914">
        <v>1022149868</v>
      </c>
      <c r="I914">
        <v>157.99</v>
      </c>
      <c r="J914" s="1">
        <v>44752</v>
      </c>
      <c r="K914">
        <v>129.5</v>
      </c>
      <c r="L914" s="1">
        <v>44826</v>
      </c>
      <c r="M914">
        <v>74</v>
      </c>
      <c r="O914">
        <f t="shared" si="14"/>
        <v>9583</v>
      </c>
    </row>
    <row r="915" spans="1:15" ht="15">
      <c r="A915" t="s">
        <v>13</v>
      </c>
      <c r="B915" t="s">
        <v>14</v>
      </c>
      <c r="C915" t="s">
        <v>592</v>
      </c>
      <c r="D915">
        <v>4522560871</v>
      </c>
      <c r="E915" s="1">
        <v>44722</v>
      </c>
      <c r="F915" s="1">
        <v>44722</v>
      </c>
      <c r="G915">
        <v>7413100553</v>
      </c>
      <c r="H915" t="s">
        <v>289</v>
      </c>
      <c r="I915">
        <v>4467.64</v>
      </c>
      <c r="J915" s="1">
        <v>44752</v>
      </c>
      <c r="K915">
        <v>3662</v>
      </c>
      <c r="L915" s="1">
        <v>44735</v>
      </c>
      <c r="M915">
        <v>-17</v>
      </c>
      <c r="O915">
        <f t="shared" si="14"/>
        <v>-62254</v>
      </c>
    </row>
    <row r="916" spans="1:15" ht="15">
      <c r="A916" t="s">
        <v>13</v>
      </c>
      <c r="B916" t="s">
        <v>14</v>
      </c>
      <c r="C916" t="s">
        <v>312</v>
      </c>
      <c r="D916" t="s">
        <v>313</v>
      </c>
      <c r="E916" s="1">
        <v>44722</v>
      </c>
      <c r="F916" s="1">
        <v>44722</v>
      </c>
      <c r="G916">
        <v>7415607091</v>
      </c>
      <c r="H916" t="s">
        <v>409</v>
      </c>
      <c r="I916">
        <v>2101.69</v>
      </c>
      <c r="J916" s="1">
        <v>44752</v>
      </c>
      <c r="K916">
        <v>2001.61</v>
      </c>
      <c r="L916" s="1">
        <v>44740</v>
      </c>
      <c r="M916">
        <v>-12</v>
      </c>
      <c r="O916">
        <f t="shared" si="14"/>
        <v>-24019.32</v>
      </c>
    </row>
    <row r="917" spans="1:15" ht="15">
      <c r="A917" t="s">
        <v>13</v>
      </c>
      <c r="B917" t="s">
        <v>14</v>
      </c>
      <c r="C917" t="s">
        <v>312</v>
      </c>
      <c r="D917" t="s">
        <v>313</v>
      </c>
      <c r="E917" s="1">
        <v>44722</v>
      </c>
      <c r="F917" s="1">
        <v>44722</v>
      </c>
      <c r="G917">
        <v>7415607091</v>
      </c>
      <c r="H917" t="s">
        <v>409</v>
      </c>
      <c r="I917">
        <v>2101.69</v>
      </c>
      <c r="J917" s="1">
        <v>44752</v>
      </c>
      <c r="K917">
        <v>100.08</v>
      </c>
      <c r="L917" s="1">
        <v>44734</v>
      </c>
      <c r="M917">
        <v>-18</v>
      </c>
      <c r="O917">
        <f t="shared" si="14"/>
        <v>-1801.44</v>
      </c>
    </row>
    <row r="918" spans="1:15" ht="15">
      <c r="A918" t="s">
        <v>13</v>
      </c>
      <c r="B918" t="s">
        <v>14</v>
      </c>
      <c r="C918" t="s">
        <v>59</v>
      </c>
      <c r="D918">
        <v>6655971007</v>
      </c>
      <c r="E918" s="1">
        <v>44721</v>
      </c>
      <c r="F918" s="1">
        <v>44721</v>
      </c>
      <c r="G918">
        <v>7416645931</v>
      </c>
      <c r="H918">
        <v>4229784523</v>
      </c>
      <c r="I918">
        <v>4125.92</v>
      </c>
      <c r="J918" s="1">
        <v>44751</v>
      </c>
      <c r="K918">
        <v>3381.9</v>
      </c>
      <c r="L918" s="1">
        <v>44733</v>
      </c>
      <c r="M918">
        <v>-18</v>
      </c>
      <c r="O918">
        <f t="shared" si="14"/>
        <v>-60874.200000000004</v>
      </c>
    </row>
    <row r="919" spans="1:15" ht="15">
      <c r="A919" t="s">
        <v>13</v>
      </c>
      <c r="B919" t="s">
        <v>14</v>
      </c>
      <c r="C919" t="s">
        <v>57</v>
      </c>
      <c r="D919">
        <v>1149250159</v>
      </c>
      <c r="E919" s="1">
        <v>44722</v>
      </c>
      <c r="F919" s="1">
        <v>44722</v>
      </c>
      <c r="G919">
        <v>7419001654</v>
      </c>
      <c r="H919" t="s">
        <v>593</v>
      </c>
      <c r="I919">
        <v>1340.78</v>
      </c>
      <c r="J919" s="1">
        <v>44752</v>
      </c>
      <c r="K919">
        <v>1099</v>
      </c>
      <c r="L919" s="1">
        <v>44734</v>
      </c>
      <c r="M919">
        <v>-18</v>
      </c>
      <c r="O919">
        <f t="shared" si="14"/>
        <v>-19782</v>
      </c>
    </row>
    <row r="920" spans="1:15" ht="15">
      <c r="A920" t="s">
        <v>13</v>
      </c>
      <c r="B920" t="s">
        <v>14</v>
      </c>
      <c r="C920" t="s">
        <v>57</v>
      </c>
      <c r="D920">
        <v>1149250159</v>
      </c>
      <c r="E920" s="1">
        <v>44721</v>
      </c>
      <c r="F920" s="1">
        <v>44721</v>
      </c>
      <c r="G920">
        <v>7419001715</v>
      </c>
      <c r="H920" t="s">
        <v>594</v>
      </c>
      <c r="I920">
        <v>269.01</v>
      </c>
      <c r="J920" s="1">
        <v>44751</v>
      </c>
      <c r="K920">
        <v>220.5</v>
      </c>
      <c r="L920" s="1">
        <v>44734</v>
      </c>
      <c r="M920">
        <v>-17</v>
      </c>
      <c r="O920">
        <f t="shared" si="14"/>
        <v>-3748.5</v>
      </c>
    </row>
    <row r="921" spans="1:15" ht="15">
      <c r="A921" t="s">
        <v>13</v>
      </c>
      <c r="B921" t="s">
        <v>14</v>
      </c>
      <c r="C921" t="s">
        <v>57</v>
      </c>
      <c r="D921">
        <v>1149250159</v>
      </c>
      <c r="E921" s="1">
        <v>44723</v>
      </c>
      <c r="F921" s="1">
        <v>44723</v>
      </c>
      <c r="G921">
        <v>7419001776</v>
      </c>
      <c r="H921" t="s">
        <v>595</v>
      </c>
      <c r="I921">
        <v>291.58</v>
      </c>
      <c r="J921" s="1">
        <v>44753</v>
      </c>
      <c r="K921">
        <v>239</v>
      </c>
      <c r="L921" s="1">
        <v>44734</v>
      </c>
      <c r="M921">
        <v>-19</v>
      </c>
      <c r="O921">
        <f t="shared" si="14"/>
        <v>-4541</v>
      </c>
    </row>
    <row r="922" spans="1:15" ht="15">
      <c r="A922" t="s">
        <v>13</v>
      </c>
      <c r="B922" t="s">
        <v>14</v>
      </c>
      <c r="C922" t="s">
        <v>254</v>
      </c>
      <c r="D922" t="s">
        <v>255</v>
      </c>
      <c r="E922" s="1">
        <v>44723</v>
      </c>
      <c r="F922" s="1">
        <v>44723</v>
      </c>
      <c r="G922">
        <v>7423752372</v>
      </c>
      <c r="H922" t="s">
        <v>596</v>
      </c>
      <c r="I922">
        <v>2215.3</v>
      </c>
      <c r="J922" s="1">
        <v>44753</v>
      </c>
      <c r="K922">
        <v>2215.3</v>
      </c>
      <c r="L922" s="1">
        <v>44728</v>
      </c>
      <c r="M922">
        <v>-25</v>
      </c>
      <c r="O922">
        <f t="shared" si="14"/>
        <v>-55382.50000000001</v>
      </c>
    </row>
    <row r="923" spans="1:15" ht="15">
      <c r="A923" t="s">
        <v>13</v>
      </c>
      <c r="B923" t="s">
        <v>14</v>
      </c>
      <c r="C923" t="s">
        <v>59</v>
      </c>
      <c r="D923">
        <v>6655971007</v>
      </c>
      <c r="E923" s="1">
        <v>44723</v>
      </c>
      <c r="F923" s="1">
        <v>44723</v>
      </c>
      <c r="G923">
        <v>7431107309</v>
      </c>
      <c r="H923">
        <v>4230488103</v>
      </c>
      <c r="I923">
        <v>414.25</v>
      </c>
      <c r="J923" s="1">
        <v>44753</v>
      </c>
      <c r="K923">
        <v>339.55</v>
      </c>
      <c r="L923" s="1">
        <v>44727</v>
      </c>
      <c r="M923">
        <v>-26</v>
      </c>
      <c r="O923">
        <f t="shared" si="14"/>
        <v>-8828.300000000001</v>
      </c>
    </row>
    <row r="924" spans="1:15" ht="15">
      <c r="A924" t="s">
        <v>13</v>
      </c>
      <c r="B924" t="s">
        <v>14</v>
      </c>
      <c r="C924" t="s">
        <v>59</v>
      </c>
      <c r="D924">
        <v>6655971007</v>
      </c>
      <c r="E924" s="1">
        <v>44724</v>
      </c>
      <c r="F924" s="1">
        <v>44724</v>
      </c>
      <c r="G924">
        <v>7431108370</v>
      </c>
      <c r="H924">
        <v>4230488100</v>
      </c>
      <c r="I924">
        <v>671.51</v>
      </c>
      <c r="J924" s="1">
        <v>44754</v>
      </c>
      <c r="K924">
        <v>550.42</v>
      </c>
      <c r="L924" s="1">
        <v>44727</v>
      </c>
      <c r="M924">
        <v>-27</v>
      </c>
      <c r="O924">
        <f t="shared" si="14"/>
        <v>-14861.339999999998</v>
      </c>
    </row>
    <row r="925" spans="1:15" ht="15">
      <c r="A925" t="s">
        <v>13</v>
      </c>
      <c r="B925" t="s">
        <v>14</v>
      </c>
      <c r="C925" t="s">
        <v>59</v>
      </c>
      <c r="D925">
        <v>6655971007</v>
      </c>
      <c r="E925" s="1">
        <v>44724</v>
      </c>
      <c r="F925" s="1">
        <v>44724</v>
      </c>
      <c r="G925">
        <v>7431128398</v>
      </c>
      <c r="H925">
        <v>4230488101</v>
      </c>
      <c r="I925">
        <v>393.16</v>
      </c>
      <c r="J925" s="1">
        <v>44754</v>
      </c>
      <c r="K925">
        <v>322.26</v>
      </c>
      <c r="L925" s="1">
        <v>44727</v>
      </c>
      <c r="M925">
        <v>-27</v>
      </c>
      <c r="O925">
        <f t="shared" si="14"/>
        <v>-8701.02</v>
      </c>
    </row>
    <row r="926" spans="1:15" ht="15">
      <c r="A926" t="s">
        <v>13</v>
      </c>
      <c r="B926" t="s">
        <v>14</v>
      </c>
      <c r="C926" t="s">
        <v>59</v>
      </c>
      <c r="D926">
        <v>6655971007</v>
      </c>
      <c r="E926" s="1">
        <v>44724</v>
      </c>
      <c r="F926" s="1">
        <v>44724</v>
      </c>
      <c r="G926">
        <v>7431132698</v>
      </c>
      <c r="H926">
        <v>4230488102</v>
      </c>
      <c r="I926">
        <v>339.47</v>
      </c>
      <c r="J926" s="1">
        <v>44754</v>
      </c>
      <c r="K926">
        <v>278.25</v>
      </c>
      <c r="L926" s="1">
        <v>44727</v>
      </c>
      <c r="M926">
        <v>-27</v>
      </c>
      <c r="O926">
        <f t="shared" si="14"/>
        <v>-7512.75</v>
      </c>
    </row>
    <row r="927" spans="1:15" ht="15">
      <c r="A927" t="s">
        <v>13</v>
      </c>
      <c r="B927" t="s">
        <v>14</v>
      </c>
      <c r="C927" t="s">
        <v>59</v>
      </c>
      <c r="D927">
        <v>6655971007</v>
      </c>
      <c r="E927" s="1">
        <v>44724</v>
      </c>
      <c r="F927" s="1">
        <v>44724</v>
      </c>
      <c r="G927">
        <v>7431135776</v>
      </c>
      <c r="H927">
        <v>4230488104</v>
      </c>
      <c r="I927">
        <v>372.42</v>
      </c>
      <c r="J927" s="1">
        <v>44754</v>
      </c>
      <c r="K927">
        <v>305.26</v>
      </c>
      <c r="L927" s="1">
        <v>44727</v>
      </c>
      <c r="M927">
        <v>-27</v>
      </c>
      <c r="O927">
        <f t="shared" si="14"/>
        <v>-8242.02</v>
      </c>
    </row>
    <row r="928" spans="1:15" ht="15">
      <c r="A928" t="s">
        <v>13</v>
      </c>
      <c r="B928" t="s">
        <v>14</v>
      </c>
      <c r="C928" t="s">
        <v>59</v>
      </c>
      <c r="D928">
        <v>6655971007</v>
      </c>
      <c r="E928" s="1">
        <v>44723</v>
      </c>
      <c r="F928" s="1">
        <v>44723</v>
      </c>
      <c r="G928">
        <v>7431157411</v>
      </c>
      <c r="H928">
        <v>4230488105</v>
      </c>
      <c r="I928">
        <v>534.64</v>
      </c>
      <c r="J928" s="1">
        <v>44753</v>
      </c>
      <c r="K928">
        <v>438.23</v>
      </c>
      <c r="L928" s="1">
        <v>44733</v>
      </c>
      <c r="M928">
        <v>-20</v>
      </c>
      <c r="O928">
        <f t="shared" si="14"/>
        <v>-8764.6</v>
      </c>
    </row>
    <row r="929" spans="1:15" ht="15">
      <c r="A929" t="s">
        <v>13</v>
      </c>
      <c r="B929" t="s">
        <v>14</v>
      </c>
      <c r="C929" t="s">
        <v>204</v>
      </c>
      <c r="D929">
        <v>6714021000</v>
      </c>
      <c r="E929" s="1">
        <v>44724</v>
      </c>
      <c r="F929" s="1">
        <v>44724</v>
      </c>
      <c r="G929">
        <v>7433471893</v>
      </c>
      <c r="H929" s="2">
        <v>202000000000</v>
      </c>
      <c r="I929">
        <v>661.14</v>
      </c>
      <c r="J929" s="1">
        <v>44754</v>
      </c>
      <c r="K929">
        <v>541.92</v>
      </c>
      <c r="L929" s="1">
        <v>44739</v>
      </c>
      <c r="M929">
        <v>-15</v>
      </c>
      <c r="O929">
        <f t="shared" si="14"/>
        <v>-8128.799999999999</v>
      </c>
    </row>
    <row r="930" spans="1:15" ht="15">
      <c r="A930" t="s">
        <v>13</v>
      </c>
      <c r="B930" t="s">
        <v>14</v>
      </c>
      <c r="C930" t="s">
        <v>204</v>
      </c>
      <c r="D930">
        <v>6714021000</v>
      </c>
      <c r="E930" s="1">
        <v>44723</v>
      </c>
      <c r="F930" s="1">
        <v>44723</v>
      </c>
      <c r="G930">
        <v>7433472010</v>
      </c>
      <c r="H930" s="2">
        <v>202000000000</v>
      </c>
      <c r="I930">
        <v>274.5</v>
      </c>
      <c r="J930" s="1">
        <v>44753</v>
      </c>
      <c r="K930">
        <v>225</v>
      </c>
      <c r="L930" s="1">
        <v>44739</v>
      </c>
      <c r="M930">
        <v>-14</v>
      </c>
      <c r="O930">
        <f t="shared" si="14"/>
        <v>-3150</v>
      </c>
    </row>
    <row r="931" spans="1:15" ht="15">
      <c r="A931" t="s">
        <v>13</v>
      </c>
      <c r="B931" t="s">
        <v>14</v>
      </c>
      <c r="C931" t="s">
        <v>204</v>
      </c>
      <c r="D931">
        <v>6714021000</v>
      </c>
      <c r="E931" s="1">
        <v>44723</v>
      </c>
      <c r="F931" s="1">
        <v>44723</v>
      </c>
      <c r="G931">
        <v>7433472104</v>
      </c>
      <c r="H931" s="2">
        <v>202000000000</v>
      </c>
      <c r="I931">
        <v>826.45</v>
      </c>
      <c r="J931" s="1">
        <v>44753</v>
      </c>
      <c r="K931">
        <v>677.42</v>
      </c>
      <c r="L931" s="1">
        <v>44739</v>
      </c>
      <c r="M931">
        <v>-14</v>
      </c>
      <c r="O931">
        <f t="shared" si="14"/>
        <v>-9483.88</v>
      </c>
    </row>
    <row r="932" spans="1:15" ht="15">
      <c r="A932" t="s">
        <v>13</v>
      </c>
      <c r="B932" t="s">
        <v>14</v>
      </c>
      <c r="C932" t="s">
        <v>204</v>
      </c>
      <c r="D932">
        <v>6714021000</v>
      </c>
      <c r="E932" s="1">
        <v>44723</v>
      </c>
      <c r="F932" s="1">
        <v>44723</v>
      </c>
      <c r="G932">
        <v>7433472140</v>
      </c>
      <c r="H932" s="2">
        <v>202000000000</v>
      </c>
      <c r="I932">
        <v>247.93</v>
      </c>
      <c r="J932" s="1">
        <v>44753</v>
      </c>
      <c r="K932">
        <v>203.22</v>
      </c>
      <c r="L932" s="1">
        <v>44739</v>
      </c>
      <c r="M932">
        <v>-14</v>
      </c>
      <c r="O932">
        <f t="shared" si="14"/>
        <v>-2845.08</v>
      </c>
    </row>
    <row r="933" spans="1:15" ht="15">
      <c r="A933" t="s">
        <v>13</v>
      </c>
      <c r="B933" t="s">
        <v>14</v>
      </c>
      <c r="C933" t="s">
        <v>204</v>
      </c>
      <c r="D933">
        <v>6714021000</v>
      </c>
      <c r="E933" s="1">
        <v>44724</v>
      </c>
      <c r="F933" s="1">
        <v>44724</v>
      </c>
      <c r="G933">
        <v>7433472174</v>
      </c>
      <c r="H933" s="2">
        <v>202000000000</v>
      </c>
      <c r="I933">
        <v>854</v>
      </c>
      <c r="J933" s="1">
        <v>44754</v>
      </c>
      <c r="K933">
        <v>700</v>
      </c>
      <c r="L933" s="1">
        <v>44739</v>
      </c>
      <c r="M933">
        <v>-15</v>
      </c>
      <c r="O933">
        <f t="shared" si="14"/>
        <v>-10500</v>
      </c>
    </row>
    <row r="934" spans="1:15" ht="15">
      <c r="A934" t="s">
        <v>13</v>
      </c>
      <c r="B934" t="s">
        <v>14</v>
      </c>
      <c r="C934" t="s">
        <v>59</v>
      </c>
      <c r="D934">
        <v>6655971007</v>
      </c>
      <c r="E934" s="1">
        <v>44724</v>
      </c>
      <c r="F934" s="1">
        <v>44724</v>
      </c>
      <c r="G934">
        <v>7436448612</v>
      </c>
      <c r="H934">
        <v>4231005026</v>
      </c>
      <c r="I934">
        <v>434.36</v>
      </c>
      <c r="J934" s="1">
        <v>44754</v>
      </c>
      <c r="K934">
        <v>356.03</v>
      </c>
      <c r="L934" s="1">
        <v>44727</v>
      </c>
      <c r="M934">
        <v>-27</v>
      </c>
      <c r="O934">
        <f t="shared" si="14"/>
        <v>-9612.81</v>
      </c>
    </row>
    <row r="935" spans="1:15" ht="15">
      <c r="A935" t="s">
        <v>13</v>
      </c>
      <c r="B935" t="s">
        <v>14</v>
      </c>
      <c r="C935" t="s">
        <v>59</v>
      </c>
      <c r="D935">
        <v>6655971007</v>
      </c>
      <c r="E935" s="1">
        <v>44725</v>
      </c>
      <c r="F935" s="1">
        <v>44725</v>
      </c>
      <c r="G935">
        <v>7440461586</v>
      </c>
      <c r="H935">
        <v>4231507091</v>
      </c>
      <c r="I935">
        <v>123.75</v>
      </c>
      <c r="J935" s="1">
        <v>44755</v>
      </c>
      <c r="K935">
        <v>117.86</v>
      </c>
      <c r="L935" s="1">
        <v>44727</v>
      </c>
      <c r="M935">
        <v>-28</v>
      </c>
      <c r="O935">
        <f t="shared" si="14"/>
        <v>-3300.08</v>
      </c>
    </row>
    <row r="936" spans="1:15" ht="15">
      <c r="A936" t="s">
        <v>13</v>
      </c>
      <c r="B936" t="s">
        <v>14</v>
      </c>
      <c r="C936" t="s">
        <v>66</v>
      </c>
      <c r="D936">
        <v>488410010</v>
      </c>
      <c r="E936" s="1">
        <v>44725</v>
      </c>
      <c r="F936" s="1">
        <v>44725</v>
      </c>
      <c r="G936">
        <v>7440668074</v>
      </c>
      <c r="H936" t="s">
        <v>597</v>
      </c>
      <c r="I936">
        <v>1208.41</v>
      </c>
      <c r="J936" s="1">
        <v>44755</v>
      </c>
      <c r="K936">
        <v>990.5</v>
      </c>
      <c r="L936" s="1">
        <v>44763</v>
      </c>
      <c r="M936">
        <v>8</v>
      </c>
      <c r="O936">
        <f t="shared" si="14"/>
        <v>7924</v>
      </c>
    </row>
    <row r="937" spans="1:15" ht="15">
      <c r="A937" t="s">
        <v>13</v>
      </c>
      <c r="B937" t="s">
        <v>14</v>
      </c>
      <c r="C937" t="s">
        <v>66</v>
      </c>
      <c r="D937">
        <v>488410010</v>
      </c>
      <c r="E937" s="1">
        <v>44725</v>
      </c>
      <c r="F937" s="1">
        <v>44725</v>
      </c>
      <c r="G937">
        <v>7440694211</v>
      </c>
      <c r="H937" t="s">
        <v>598</v>
      </c>
      <c r="I937">
        <v>2495.44</v>
      </c>
      <c r="J937" s="1">
        <v>44755</v>
      </c>
      <c r="K937">
        <v>2073.74</v>
      </c>
      <c r="L937" s="1">
        <v>44763</v>
      </c>
      <c r="M937">
        <v>8</v>
      </c>
      <c r="O937">
        <f t="shared" si="14"/>
        <v>16589.92</v>
      </c>
    </row>
    <row r="938" spans="1:15" ht="15">
      <c r="A938" t="s">
        <v>13</v>
      </c>
      <c r="B938" t="s">
        <v>14</v>
      </c>
      <c r="C938" t="s">
        <v>66</v>
      </c>
      <c r="D938">
        <v>488410010</v>
      </c>
      <c r="E938" s="1">
        <v>44725</v>
      </c>
      <c r="F938" s="1">
        <v>44725</v>
      </c>
      <c r="G938">
        <v>7440952599</v>
      </c>
      <c r="H938" t="s">
        <v>599</v>
      </c>
      <c r="I938">
        <v>25.45</v>
      </c>
      <c r="J938" s="1">
        <v>44755</v>
      </c>
      <c r="K938">
        <v>25.45</v>
      </c>
      <c r="L938" s="1">
        <v>44896</v>
      </c>
      <c r="M938">
        <v>141</v>
      </c>
      <c r="O938">
        <f t="shared" si="14"/>
        <v>3588.45</v>
      </c>
    </row>
    <row r="939" spans="1:15" ht="15">
      <c r="A939" t="s">
        <v>13</v>
      </c>
      <c r="B939" t="s">
        <v>14</v>
      </c>
      <c r="C939" t="s">
        <v>66</v>
      </c>
      <c r="D939">
        <v>488410010</v>
      </c>
      <c r="E939" s="1">
        <v>44725</v>
      </c>
      <c r="F939" s="1">
        <v>44725</v>
      </c>
      <c r="G939">
        <v>7441157351</v>
      </c>
      <c r="H939" t="s">
        <v>600</v>
      </c>
      <c r="I939">
        <v>264.36</v>
      </c>
      <c r="J939" s="1">
        <v>44755</v>
      </c>
      <c r="K939">
        <v>1.45</v>
      </c>
      <c r="L939" s="1">
        <v>44859</v>
      </c>
      <c r="M939">
        <v>104</v>
      </c>
      <c r="O939">
        <f t="shared" si="14"/>
        <v>150.79999999999998</v>
      </c>
    </row>
    <row r="940" spans="1:15" ht="15">
      <c r="A940" t="s">
        <v>13</v>
      </c>
      <c r="B940" t="s">
        <v>14</v>
      </c>
      <c r="C940" t="s">
        <v>66</v>
      </c>
      <c r="D940">
        <v>488410010</v>
      </c>
      <c r="E940" s="1">
        <v>44725</v>
      </c>
      <c r="F940" s="1">
        <v>44725</v>
      </c>
      <c r="G940">
        <v>7441157351</v>
      </c>
      <c r="H940" t="s">
        <v>600</v>
      </c>
      <c r="I940">
        <v>264.36</v>
      </c>
      <c r="J940" s="1">
        <v>44755</v>
      </c>
      <c r="K940">
        <v>215.5</v>
      </c>
      <c r="L940" s="1">
        <v>44756</v>
      </c>
      <c r="M940">
        <v>1</v>
      </c>
      <c r="O940">
        <f t="shared" si="14"/>
        <v>215.5</v>
      </c>
    </row>
    <row r="941" spans="1:15" ht="15">
      <c r="A941" t="s">
        <v>13</v>
      </c>
      <c r="B941" t="s">
        <v>14</v>
      </c>
      <c r="C941" t="s">
        <v>66</v>
      </c>
      <c r="D941">
        <v>488410010</v>
      </c>
      <c r="E941" s="1">
        <v>44725</v>
      </c>
      <c r="F941" s="1">
        <v>44725</v>
      </c>
      <c r="G941">
        <v>7441158627</v>
      </c>
      <c r="H941" s="2">
        <v>4220000000000000</v>
      </c>
      <c r="I941">
        <v>4127.65</v>
      </c>
      <c r="J941" s="1">
        <v>44755</v>
      </c>
      <c r="K941">
        <v>3383.32</v>
      </c>
      <c r="L941" s="1">
        <v>44770</v>
      </c>
      <c r="M941">
        <v>15</v>
      </c>
      <c r="O941">
        <f t="shared" si="14"/>
        <v>50749.8</v>
      </c>
    </row>
    <row r="942" spans="1:15" ht="15">
      <c r="A942" t="s">
        <v>13</v>
      </c>
      <c r="B942" t="s">
        <v>14</v>
      </c>
      <c r="C942" t="s">
        <v>66</v>
      </c>
      <c r="D942">
        <v>488410010</v>
      </c>
      <c r="E942" s="1">
        <v>44725</v>
      </c>
      <c r="F942" s="1">
        <v>44725</v>
      </c>
      <c r="G942">
        <v>7441158658</v>
      </c>
      <c r="H942" t="s">
        <v>601</v>
      </c>
      <c r="I942">
        <v>19.64</v>
      </c>
      <c r="J942" s="1">
        <v>44755</v>
      </c>
      <c r="K942">
        <v>15.98</v>
      </c>
      <c r="L942" s="1">
        <v>44756</v>
      </c>
      <c r="M942">
        <v>1</v>
      </c>
      <c r="O942">
        <f t="shared" si="14"/>
        <v>15.98</v>
      </c>
    </row>
    <row r="943" spans="1:15" ht="15">
      <c r="A943" t="s">
        <v>13</v>
      </c>
      <c r="B943" t="s">
        <v>14</v>
      </c>
      <c r="C943" t="s">
        <v>602</v>
      </c>
      <c r="D943">
        <v>10191010155</v>
      </c>
      <c r="E943" s="1">
        <v>44725</v>
      </c>
      <c r="F943" s="1">
        <v>44725</v>
      </c>
      <c r="G943">
        <v>7443854059</v>
      </c>
      <c r="H943">
        <v>3250003050</v>
      </c>
      <c r="I943">
        <v>2265.54</v>
      </c>
      <c r="J943" s="1">
        <v>44755</v>
      </c>
      <c r="K943">
        <v>1857</v>
      </c>
      <c r="L943" s="1">
        <v>44734</v>
      </c>
      <c r="M943">
        <v>-21</v>
      </c>
      <c r="O943">
        <f t="shared" si="14"/>
        <v>-38997</v>
      </c>
    </row>
    <row r="944" spans="1:15" ht="15">
      <c r="A944" t="s">
        <v>13</v>
      </c>
      <c r="B944" t="s">
        <v>14</v>
      </c>
      <c r="C944" t="s">
        <v>603</v>
      </c>
      <c r="D944">
        <v>12032450152</v>
      </c>
      <c r="E944" s="1">
        <v>44726</v>
      </c>
      <c r="F944" s="1">
        <v>44726</v>
      </c>
      <c r="G944">
        <v>7446900567</v>
      </c>
      <c r="H944">
        <v>10011343</v>
      </c>
      <c r="I944">
        <v>2862.75</v>
      </c>
      <c r="J944" s="1">
        <v>44756</v>
      </c>
      <c r="K944">
        <v>2346.52</v>
      </c>
      <c r="L944" s="1">
        <v>44875</v>
      </c>
      <c r="M944">
        <v>119</v>
      </c>
      <c r="O944">
        <f t="shared" si="14"/>
        <v>279235.88</v>
      </c>
    </row>
    <row r="945" spans="1:15" ht="15">
      <c r="A945" t="s">
        <v>13</v>
      </c>
      <c r="B945" t="s">
        <v>14</v>
      </c>
      <c r="C945" t="s">
        <v>59</v>
      </c>
      <c r="D945">
        <v>6655971007</v>
      </c>
      <c r="E945" s="1">
        <v>44727</v>
      </c>
      <c r="F945" s="1">
        <v>44727</v>
      </c>
      <c r="G945">
        <v>7455107167</v>
      </c>
      <c r="H945">
        <v>4232269077</v>
      </c>
      <c r="I945">
        <v>493.76</v>
      </c>
      <c r="J945" s="1">
        <v>44757</v>
      </c>
      <c r="K945">
        <v>404.72</v>
      </c>
      <c r="L945" s="1">
        <v>44733</v>
      </c>
      <c r="M945">
        <v>-24</v>
      </c>
      <c r="O945">
        <f t="shared" si="14"/>
        <v>-9713.28</v>
      </c>
    </row>
    <row r="946" spans="1:15" ht="15">
      <c r="A946" t="s">
        <v>13</v>
      </c>
      <c r="B946" t="s">
        <v>14</v>
      </c>
      <c r="C946" t="s">
        <v>59</v>
      </c>
      <c r="D946">
        <v>6655971007</v>
      </c>
      <c r="E946" s="1">
        <v>44727</v>
      </c>
      <c r="F946" s="1">
        <v>44727</v>
      </c>
      <c r="G946">
        <v>7455112949</v>
      </c>
      <c r="H946">
        <v>4232269079</v>
      </c>
      <c r="I946">
        <v>370.82</v>
      </c>
      <c r="J946" s="1">
        <v>44757</v>
      </c>
      <c r="K946">
        <v>303.95</v>
      </c>
      <c r="L946" s="1">
        <v>44733</v>
      </c>
      <c r="M946">
        <v>-24</v>
      </c>
      <c r="O946">
        <f t="shared" si="14"/>
        <v>-7294.799999999999</v>
      </c>
    </row>
    <row r="947" spans="1:15" ht="15">
      <c r="A947" t="s">
        <v>13</v>
      </c>
      <c r="B947" t="s">
        <v>14</v>
      </c>
      <c r="C947" t="s">
        <v>59</v>
      </c>
      <c r="D947">
        <v>6655971007</v>
      </c>
      <c r="E947" s="1">
        <v>44727</v>
      </c>
      <c r="F947" s="1">
        <v>44727</v>
      </c>
      <c r="G947">
        <v>7455113624</v>
      </c>
      <c r="H947">
        <v>4232269075</v>
      </c>
      <c r="I947">
        <v>443.25</v>
      </c>
      <c r="J947" s="1">
        <v>44757</v>
      </c>
      <c r="K947">
        <v>363.32</v>
      </c>
      <c r="L947" s="1">
        <v>44733</v>
      </c>
      <c r="M947">
        <v>-24</v>
      </c>
      <c r="O947">
        <f t="shared" si="14"/>
        <v>-8719.68</v>
      </c>
    </row>
    <row r="948" spans="1:15" ht="15">
      <c r="A948" t="s">
        <v>13</v>
      </c>
      <c r="B948" t="s">
        <v>14</v>
      </c>
      <c r="C948" t="s">
        <v>59</v>
      </c>
      <c r="D948">
        <v>6655971007</v>
      </c>
      <c r="E948" s="1">
        <v>44727</v>
      </c>
      <c r="F948" s="1">
        <v>44727</v>
      </c>
      <c r="G948">
        <v>7455115906</v>
      </c>
      <c r="H948">
        <v>4232269078</v>
      </c>
      <c r="I948">
        <v>448.02</v>
      </c>
      <c r="J948" s="1">
        <v>44757</v>
      </c>
      <c r="K948">
        <v>367.23</v>
      </c>
      <c r="L948" s="1">
        <v>44733</v>
      </c>
      <c r="M948">
        <v>-24</v>
      </c>
      <c r="O948">
        <f t="shared" si="14"/>
        <v>-8813.52</v>
      </c>
    </row>
    <row r="949" spans="1:15" ht="15">
      <c r="A949" t="s">
        <v>13</v>
      </c>
      <c r="B949" t="s">
        <v>14</v>
      </c>
      <c r="C949" t="s">
        <v>59</v>
      </c>
      <c r="D949">
        <v>6655971007</v>
      </c>
      <c r="E949" s="1">
        <v>44727</v>
      </c>
      <c r="F949" s="1">
        <v>44727</v>
      </c>
      <c r="G949">
        <v>7455117568</v>
      </c>
      <c r="H949">
        <v>4232269076</v>
      </c>
      <c r="I949">
        <v>20.57</v>
      </c>
      <c r="J949" s="1">
        <v>44757</v>
      </c>
      <c r="K949">
        <v>16.86</v>
      </c>
      <c r="L949" s="1">
        <v>44733</v>
      </c>
      <c r="M949">
        <v>-24</v>
      </c>
      <c r="O949">
        <f t="shared" si="14"/>
        <v>-404.64</v>
      </c>
    </row>
    <row r="950" spans="1:15" ht="15">
      <c r="A950" t="s">
        <v>13</v>
      </c>
      <c r="B950" t="s">
        <v>14</v>
      </c>
      <c r="C950" t="s">
        <v>107</v>
      </c>
      <c r="D950">
        <v>2221101203</v>
      </c>
      <c r="E950" s="1">
        <v>44728</v>
      </c>
      <c r="F950" s="1">
        <v>44728</v>
      </c>
      <c r="G950">
        <v>7459266471</v>
      </c>
      <c r="H950" s="2">
        <v>412000000000</v>
      </c>
      <c r="I950">
        <v>597.59</v>
      </c>
      <c r="J950" s="1">
        <v>44758</v>
      </c>
      <c r="K950">
        <v>489.83</v>
      </c>
      <c r="L950" s="1">
        <v>44733</v>
      </c>
      <c r="M950">
        <v>-25</v>
      </c>
      <c r="O950">
        <f t="shared" si="14"/>
        <v>-12245.75</v>
      </c>
    </row>
    <row r="951" spans="1:15" ht="15">
      <c r="A951" t="s">
        <v>13</v>
      </c>
      <c r="B951" t="s">
        <v>14</v>
      </c>
      <c r="C951" t="s">
        <v>59</v>
      </c>
      <c r="D951">
        <v>6655971007</v>
      </c>
      <c r="E951" s="1">
        <v>44728</v>
      </c>
      <c r="F951" s="1">
        <v>44728</v>
      </c>
      <c r="G951">
        <v>7462365735</v>
      </c>
      <c r="H951">
        <v>4233903937</v>
      </c>
      <c r="I951">
        <v>459.54</v>
      </c>
      <c r="J951" s="1">
        <v>44758</v>
      </c>
      <c r="K951">
        <v>376.67</v>
      </c>
      <c r="L951" s="1">
        <v>44733</v>
      </c>
      <c r="M951">
        <v>-25</v>
      </c>
      <c r="O951">
        <f t="shared" si="14"/>
        <v>-9416.75</v>
      </c>
    </row>
    <row r="952" spans="1:15" ht="15">
      <c r="A952" t="s">
        <v>13</v>
      </c>
      <c r="B952" t="s">
        <v>14</v>
      </c>
      <c r="C952" t="s">
        <v>59</v>
      </c>
      <c r="D952">
        <v>6655971007</v>
      </c>
      <c r="E952" s="1">
        <v>44728</v>
      </c>
      <c r="F952" s="1">
        <v>44728</v>
      </c>
      <c r="G952">
        <v>7462389781</v>
      </c>
      <c r="H952">
        <v>4233903936</v>
      </c>
      <c r="I952">
        <v>378.31</v>
      </c>
      <c r="J952" s="1">
        <v>44758</v>
      </c>
      <c r="K952">
        <v>310.09</v>
      </c>
      <c r="L952" s="1">
        <v>44733</v>
      </c>
      <c r="M952">
        <v>-25</v>
      </c>
      <c r="O952">
        <f t="shared" si="14"/>
        <v>-7752.249999999999</v>
      </c>
    </row>
    <row r="953" spans="1:15" ht="15">
      <c r="A953" t="s">
        <v>13</v>
      </c>
      <c r="B953" t="s">
        <v>14</v>
      </c>
      <c r="C953" t="s">
        <v>59</v>
      </c>
      <c r="D953">
        <v>6655971007</v>
      </c>
      <c r="E953" s="1">
        <v>44727</v>
      </c>
      <c r="F953" s="1">
        <v>44727</v>
      </c>
      <c r="G953">
        <v>7462390120</v>
      </c>
      <c r="H953">
        <v>4233225784</v>
      </c>
      <c r="I953">
        <v>438.81</v>
      </c>
      <c r="J953" s="1">
        <v>44757</v>
      </c>
      <c r="K953">
        <v>359.68</v>
      </c>
      <c r="L953" s="1">
        <v>44733</v>
      </c>
      <c r="M953">
        <v>-24</v>
      </c>
      <c r="O953">
        <f t="shared" si="14"/>
        <v>-8632.32</v>
      </c>
    </row>
    <row r="954" spans="1:15" ht="15">
      <c r="A954" t="s">
        <v>13</v>
      </c>
      <c r="B954" t="s">
        <v>14</v>
      </c>
      <c r="C954" t="s">
        <v>604</v>
      </c>
      <c r="D954">
        <v>181520826</v>
      </c>
      <c r="E954" s="1">
        <v>44729</v>
      </c>
      <c r="F954" s="1">
        <v>44729</v>
      </c>
      <c r="G954">
        <v>7465008362</v>
      </c>
      <c r="H954">
        <v>212</v>
      </c>
      <c r="I954">
        <v>3457.46</v>
      </c>
      <c r="J954" s="1">
        <v>44759</v>
      </c>
      <c r="K954">
        <v>2833.98</v>
      </c>
      <c r="L954" s="1">
        <v>44735</v>
      </c>
      <c r="M954">
        <v>-24</v>
      </c>
      <c r="O954">
        <f t="shared" si="14"/>
        <v>-68015.52</v>
      </c>
    </row>
    <row r="955" spans="1:15" ht="15">
      <c r="A955" t="s">
        <v>13</v>
      </c>
      <c r="B955" t="s">
        <v>14</v>
      </c>
      <c r="C955" t="s">
        <v>261</v>
      </c>
      <c r="D955" t="s">
        <v>262</v>
      </c>
      <c r="E955" s="1">
        <v>44729</v>
      </c>
      <c r="F955" s="1">
        <v>44729</v>
      </c>
      <c r="G955">
        <v>7466151955</v>
      </c>
      <c r="H955">
        <v>11</v>
      </c>
      <c r="I955">
        <v>2564.74</v>
      </c>
      <c r="J955" s="1">
        <v>44759</v>
      </c>
      <c r="K955">
        <v>2564.74</v>
      </c>
      <c r="L955" s="1">
        <v>44733</v>
      </c>
      <c r="M955">
        <v>-26</v>
      </c>
      <c r="O955">
        <f t="shared" si="14"/>
        <v>-66683.23999999999</v>
      </c>
    </row>
    <row r="956" spans="1:15" ht="15">
      <c r="A956" t="s">
        <v>13</v>
      </c>
      <c r="B956" t="s">
        <v>14</v>
      </c>
      <c r="C956" t="s">
        <v>605</v>
      </c>
      <c r="D956">
        <v>2815430844</v>
      </c>
      <c r="E956" s="1">
        <v>44729</v>
      </c>
      <c r="F956" s="1">
        <v>44729</v>
      </c>
      <c r="G956">
        <v>7468478438</v>
      </c>
      <c r="H956" t="s">
        <v>606</v>
      </c>
      <c r="I956">
        <v>7200</v>
      </c>
      <c r="J956" s="1">
        <v>44759</v>
      </c>
      <c r="K956">
        <v>5901.64</v>
      </c>
      <c r="L956" s="1">
        <v>44739</v>
      </c>
      <c r="M956">
        <v>-20</v>
      </c>
      <c r="O956">
        <f t="shared" si="14"/>
        <v>-118032.8</v>
      </c>
    </row>
    <row r="957" spans="1:15" ht="15">
      <c r="A957" t="s">
        <v>13</v>
      </c>
      <c r="B957" t="s">
        <v>14</v>
      </c>
      <c r="C957" t="s">
        <v>84</v>
      </c>
      <c r="D957">
        <v>4127270157</v>
      </c>
      <c r="E957" s="1">
        <v>44729</v>
      </c>
      <c r="F957" s="1">
        <v>44729</v>
      </c>
      <c r="G957">
        <v>7468517489</v>
      </c>
      <c r="H957">
        <v>1022148574</v>
      </c>
      <c r="I957">
        <v>58.56</v>
      </c>
      <c r="J957" s="1">
        <v>44759</v>
      </c>
      <c r="K957">
        <v>48</v>
      </c>
      <c r="L957" s="1">
        <v>44797</v>
      </c>
      <c r="M957">
        <v>38</v>
      </c>
      <c r="O957">
        <f t="shared" si="14"/>
        <v>1824</v>
      </c>
    </row>
    <row r="958" spans="1:15" ht="15">
      <c r="A958" t="s">
        <v>13</v>
      </c>
      <c r="B958" t="s">
        <v>14</v>
      </c>
      <c r="C958" t="s">
        <v>59</v>
      </c>
      <c r="D958">
        <v>6655971007</v>
      </c>
      <c r="E958" s="1">
        <v>44730</v>
      </c>
      <c r="F958" s="1">
        <v>44730</v>
      </c>
      <c r="G958">
        <v>7473836056</v>
      </c>
      <c r="H958">
        <v>4235675755</v>
      </c>
      <c r="I958">
        <v>553.33</v>
      </c>
      <c r="J958" s="1">
        <v>44760</v>
      </c>
      <c r="K958">
        <v>453.55</v>
      </c>
      <c r="L958" s="1">
        <v>44733</v>
      </c>
      <c r="M958">
        <v>-27</v>
      </c>
      <c r="O958">
        <f t="shared" si="14"/>
        <v>-12245.85</v>
      </c>
    </row>
    <row r="959" spans="1:15" ht="15">
      <c r="A959" t="s">
        <v>13</v>
      </c>
      <c r="B959" t="s">
        <v>14</v>
      </c>
      <c r="C959" t="s">
        <v>59</v>
      </c>
      <c r="D959">
        <v>6655971007</v>
      </c>
      <c r="E959" s="1">
        <v>44730</v>
      </c>
      <c r="F959" s="1">
        <v>44730</v>
      </c>
      <c r="G959">
        <v>7473841050</v>
      </c>
      <c r="H959">
        <v>4235675759</v>
      </c>
      <c r="I959">
        <v>821.8</v>
      </c>
      <c r="J959" s="1">
        <v>44760</v>
      </c>
      <c r="K959">
        <v>673.61</v>
      </c>
      <c r="L959" s="1">
        <v>44733</v>
      </c>
      <c r="M959">
        <v>-27</v>
      </c>
      <c r="O959">
        <f t="shared" si="14"/>
        <v>-18187.47</v>
      </c>
    </row>
    <row r="960" spans="1:15" ht="15">
      <c r="A960" t="s">
        <v>13</v>
      </c>
      <c r="B960" t="s">
        <v>14</v>
      </c>
      <c r="C960" t="s">
        <v>59</v>
      </c>
      <c r="D960">
        <v>6655971007</v>
      </c>
      <c r="E960" s="1">
        <v>44730</v>
      </c>
      <c r="F960" s="1">
        <v>44730</v>
      </c>
      <c r="G960">
        <v>7473849452</v>
      </c>
      <c r="H960">
        <v>4235675758</v>
      </c>
      <c r="I960">
        <v>673.03</v>
      </c>
      <c r="J960" s="1">
        <v>44760</v>
      </c>
      <c r="K960">
        <v>551.66</v>
      </c>
      <c r="L960" s="1">
        <v>44733</v>
      </c>
      <c r="M960">
        <v>-27</v>
      </c>
      <c r="O960">
        <f t="shared" si="14"/>
        <v>-14894.82</v>
      </c>
    </row>
    <row r="961" spans="1:15" ht="15">
      <c r="A961" t="s">
        <v>13</v>
      </c>
      <c r="B961" t="s">
        <v>14</v>
      </c>
      <c r="C961" t="s">
        <v>59</v>
      </c>
      <c r="D961">
        <v>6655971007</v>
      </c>
      <c r="E961" s="1">
        <v>44729</v>
      </c>
      <c r="F961" s="1">
        <v>44729</v>
      </c>
      <c r="G961">
        <v>7473870640</v>
      </c>
      <c r="H961">
        <v>4235675756</v>
      </c>
      <c r="I961">
        <v>1189.21</v>
      </c>
      <c r="J961" s="1">
        <v>44759</v>
      </c>
      <c r="K961">
        <v>974.76</v>
      </c>
      <c r="L961" s="1">
        <v>44733</v>
      </c>
      <c r="M961">
        <v>-26</v>
      </c>
      <c r="O961">
        <f t="shared" si="14"/>
        <v>-25343.76</v>
      </c>
    </row>
    <row r="962" spans="1:15" ht="15">
      <c r="A962" t="s">
        <v>13</v>
      </c>
      <c r="B962" t="s">
        <v>14</v>
      </c>
      <c r="C962" t="s">
        <v>59</v>
      </c>
      <c r="D962">
        <v>6655971007</v>
      </c>
      <c r="E962" s="1">
        <v>44729</v>
      </c>
      <c r="F962" s="1">
        <v>44729</v>
      </c>
      <c r="G962">
        <v>7473927028</v>
      </c>
      <c r="H962">
        <v>4235675760</v>
      </c>
      <c r="I962">
        <v>355.5</v>
      </c>
      <c r="J962" s="1">
        <v>44759</v>
      </c>
      <c r="K962">
        <v>291.39</v>
      </c>
      <c r="L962" s="1">
        <v>44733</v>
      </c>
      <c r="M962">
        <v>-26</v>
      </c>
      <c r="O962">
        <f t="shared" si="14"/>
        <v>-7576.139999999999</v>
      </c>
    </row>
    <row r="963" spans="1:15" ht="15">
      <c r="A963" t="s">
        <v>13</v>
      </c>
      <c r="B963" t="s">
        <v>14</v>
      </c>
      <c r="C963" t="s">
        <v>59</v>
      </c>
      <c r="D963">
        <v>6655971007</v>
      </c>
      <c r="E963" s="1">
        <v>44729</v>
      </c>
      <c r="F963" s="1">
        <v>44729</v>
      </c>
      <c r="G963">
        <v>7474131611</v>
      </c>
      <c r="H963">
        <v>4234851573</v>
      </c>
      <c r="I963">
        <v>446.19</v>
      </c>
      <c r="J963" s="1">
        <v>44759</v>
      </c>
      <c r="K963">
        <v>365.73</v>
      </c>
      <c r="L963" s="1">
        <v>44733</v>
      </c>
      <c r="M963">
        <v>-26</v>
      </c>
      <c r="O963">
        <f aca="true" t="shared" si="15" ref="O963:O1026">K963*M963</f>
        <v>-9508.98</v>
      </c>
    </row>
    <row r="964" spans="1:15" ht="15">
      <c r="A964" t="s">
        <v>13</v>
      </c>
      <c r="B964" t="s">
        <v>14</v>
      </c>
      <c r="C964" t="s">
        <v>59</v>
      </c>
      <c r="D964">
        <v>6655971007</v>
      </c>
      <c r="E964" s="1">
        <v>44730</v>
      </c>
      <c r="F964" s="1">
        <v>44730</v>
      </c>
      <c r="G964">
        <v>7474157572</v>
      </c>
      <c r="H964">
        <v>4235675752</v>
      </c>
      <c r="I964">
        <v>397.29</v>
      </c>
      <c r="J964" s="1">
        <v>44760</v>
      </c>
      <c r="K964">
        <v>325.65</v>
      </c>
      <c r="L964" s="1">
        <v>44733</v>
      </c>
      <c r="M964">
        <v>-27</v>
      </c>
      <c r="O964">
        <f t="shared" si="15"/>
        <v>-8792.55</v>
      </c>
    </row>
    <row r="965" spans="1:15" ht="15">
      <c r="A965" t="s">
        <v>13</v>
      </c>
      <c r="B965" t="s">
        <v>14</v>
      </c>
      <c r="C965" t="s">
        <v>59</v>
      </c>
      <c r="D965">
        <v>6655971007</v>
      </c>
      <c r="E965" s="1">
        <v>44729</v>
      </c>
      <c r="F965" s="1">
        <v>44729</v>
      </c>
      <c r="G965">
        <v>7474175331</v>
      </c>
      <c r="H965">
        <v>4235675757</v>
      </c>
      <c r="I965">
        <v>901.13</v>
      </c>
      <c r="J965" s="1">
        <v>44759</v>
      </c>
      <c r="K965">
        <v>738.63</v>
      </c>
      <c r="L965" s="1">
        <v>44733</v>
      </c>
      <c r="M965">
        <v>-26</v>
      </c>
      <c r="O965">
        <f t="shared" si="15"/>
        <v>-19204.38</v>
      </c>
    </row>
    <row r="966" spans="1:15" ht="15">
      <c r="A966" t="s">
        <v>13</v>
      </c>
      <c r="B966" t="s">
        <v>14</v>
      </c>
      <c r="C966" t="s">
        <v>59</v>
      </c>
      <c r="D966">
        <v>6655971007</v>
      </c>
      <c r="E966" s="1">
        <v>44729</v>
      </c>
      <c r="F966" s="1">
        <v>44729</v>
      </c>
      <c r="G966">
        <v>7474216607</v>
      </c>
      <c r="H966">
        <v>4235675761</v>
      </c>
      <c r="I966">
        <v>300.66</v>
      </c>
      <c r="J966" s="1">
        <v>44759</v>
      </c>
      <c r="K966">
        <v>246.44</v>
      </c>
      <c r="L966" s="1">
        <v>44733</v>
      </c>
      <c r="M966">
        <v>-26</v>
      </c>
      <c r="O966">
        <f t="shared" si="15"/>
        <v>-6407.44</v>
      </c>
    </row>
    <row r="967" spans="1:15" ht="15">
      <c r="A967" t="s">
        <v>13</v>
      </c>
      <c r="B967" t="s">
        <v>14</v>
      </c>
      <c r="C967" t="s">
        <v>59</v>
      </c>
      <c r="D967">
        <v>6655971007</v>
      </c>
      <c r="E967" s="1">
        <v>44730</v>
      </c>
      <c r="F967" s="1">
        <v>44730</v>
      </c>
      <c r="G967">
        <v>7474240497</v>
      </c>
      <c r="H967">
        <v>4235675753</v>
      </c>
      <c r="I967">
        <v>84.96</v>
      </c>
      <c r="J967" s="1">
        <v>44760</v>
      </c>
      <c r="K967">
        <v>69.64</v>
      </c>
      <c r="L967" s="1">
        <v>44733</v>
      </c>
      <c r="M967">
        <v>-27</v>
      </c>
      <c r="O967">
        <f t="shared" si="15"/>
        <v>-1880.28</v>
      </c>
    </row>
    <row r="968" spans="1:15" ht="15">
      <c r="A968" t="s">
        <v>13</v>
      </c>
      <c r="B968" t="s">
        <v>14</v>
      </c>
      <c r="C968" t="s">
        <v>59</v>
      </c>
      <c r="D968">
        <v>6655971007</v>
      </c>
      <c r="E968" s="1">
        <v>44730</v>
      </c>
      <c r="F968" s="1">
        <v>44730</v>
      </c>
      <c r="G968">
        <v>7474258744</v>
      </c>
      <c r="H968">
        <v>4235675754</v>
      </c>
      <c r="I968">
        <v>549.46</v>
      </c>
      <c r="J968" s="1">
        <v>44760</v>
      </c>
      <c r="K968">
        <v>450.38</v>
      </c>
      <c r="L968" s="1">
        <v>44733</v>
      </c>
      <c r="M968">
        <v>-27</v>
      </c>
      <c r="O968">
        <f t="shared" si="15"/>
        <v>-12160.26</v>
      </c>
    </row>
    <row r="969" spans="1:15" ht="15">
      <c r="A969" t="s">
        <v>13</v>
      </c>
      <c r="B969" t="s">
        <v>14</v>
      </c>
      <c r="C969" t="s">
        <v>89</v>
      </c>
      <c r="D969">
        <v>13209130155</v>
      </c>
      <c r="E969" s="1">
        <v>44730</v>
      </c>
      <c r="F969" s="1">
        <v>44730</v>
      </c>
      <c r="G969">
        <v>7476656164</v>
      </c>
      <c r="H969">
        <v>8230445703</v>
      </c>
      <c r="I969">
        <v>193.25</v>
      </c>
      <c r="J969" s="1">
        <v>44760</v>
      </c>
      <c r="K969">
        <v>158.4</v>
      </c>
      <c r="L969" s="1">
        <v>44774</v>
      </c>
      <c r="M969">
        <v>14</v>
      </c>
      <c r="O969">
        <f t="shared" si="15"/>
        <v>2217.6</v>
      </c>
    </row>
    <row r="970" spans="1:15" ht="15">
      <c r="A970" t="s">
        <v>13</v>
      </c>
      <c r="B970" t="s">
        <v>14</v>
      </c>
      <c r="C970" t="s">
        <v>99</v>
      </c>
      <c r="D970">
        <v>1802940484</v>
      </c>
      <c r="E970" s="1">
        <v>44730</v>
      </c>
      <c r="F970" s="1">
        <v>44730</v>
      </c>
      <c r="G970">
        <v>7479466470</v>
      </c>
      <c r="H970">
        <v>2122024217</v>
      </c>
      <c r="I970">
        <v>486.8</v>
      </c>
      <c r="J970" s="1">
        <v>44760</v>
      </c>
      <c r="K970">
        <v>399.02</v>
      </c>
      <c r="L970" s="1">
        <v>44819</v>
      </c>
      <c r="M970">
        <v>59</v>
      </c>
      <c r="O970">
        <f t="shared" si="15"/>
        <v>23542.18</v>
      </c>
    </row>
    <row r="971" spans="1:15" ht="15">
      <c r="A971" t="s">
        <v>13</v>
      </c>
      <c r="B971" t="s">
        <v>14</v>
      </c>
      <c r="C971" t="s">
        <v>99</v>
      </c>
      <c r="D971">
        <v>1802940484</v>
      </c>
      <c r="E971" s="1">
        <v>44730</v>
      </c>
      <c r="F971" s="1">
        <v>44730</v>
      </c>
      <c r="G971">
        <v>7479466478</v>
      </c>
      <c r="H971">
        <v>2122024212</v>
      </c>
      <c r="I971">
        <v>81.74</v>
      </c>
      <c r="J971" s="1">
        <v>44760</v>
      </c>
      <c r="K971">
        <v>67</v>
      </c>
      <c r="L971" s="1">
        <v>44798</v>
      </c>
      <c r="M971">
        <v>38</v>
      </c>
      <c r="O971">
        <f t="shared" si="15"/>
        <v>2546</v>
      </c>
    </row>
    <row r="972" spans="1:15" ht="15">
      <c r="A972" t="s">
        <v>13</v>
      </c>
      <c r="B972" t="s">
        <v>14</v>
      </c>
      <c r="C972" t="s">
        <v>99</v>
      </c>
      <c r="D972">
        <v>1802940484</v>
      </c>
      <c r="E972" s="1">
        <v>44730</v>
      </c>
      <c r="F972" s="1">
        <v>44730</v>
      </c>
      <c r="G972">
        <v>7479466481</v>
      </c>
      <c r="H972">
        <v>2122024213</v>
      </c>
      <c r="I972">
        <v>326.96</v>
      </c>
      <c r="J972" s="1">
        <v>44760</v>
      </c>
      <c r="K972">
        <v>268</v>
      </c>
      <c r="L972" s="1">
        <v>44879</v>
      </c>
      <c r="M972">
        <v>119</v>
      </c>
      <c r="O972">
        <f t="shared" si="15"/>
        <v>31892</v>
      </c>
    </row>
    <row r="973" spans="1:15" ht="15">
      <c r="A973" t="s">
        <v>13</v>
      </c>
      <c r="B973" t="s">
        <v>14</v>
      </c>
      <c r="C973" t="s">
        <v>99</v>
      </c>
      <c r="D973">
        <v>1802940484</v>
      </c>
      <c r="E973" s="1">
        <v>44729</v>
      </c>
      <c r="F973" s="1">
        <v>44729</v>
      </c>
      <c r="G973">
        <v>7479466507</v>
      </c>
      <c r="H973">
        <v>2122024214</v>
      </c>
      <c r="I973">
        <v>3894.46</v>
      </c>
      <c r="J973" s="1">
        <v>44759</v>
      </c>
      <c r="K973">
        <v>3192.18</v>
      </c>
      <c r="L973" s="1">
        <v>44841</v>
      </c>
      <c r="M973">
        <v>82</v>
      </c>
      <c r="O973">
        <f t="shared" si="15"/>
        <v>261758.75999999998</v>
      </c>
    </row>
    <row r="974" spans="1:15" ht="15">
      <c r="A974" t="s">
        <v>13</v>
      </c>
      <c r="B974" t="s">
        <v>14</v>
      </c>
      <c r="C974" t="s">
        <v>99</v>
      </c>
      <c r="D974">
        <v>1802940484</v>
      </c>
      <c r="E974" s="1">
        <v>44730</v>
      </c>
      <c r="F974" s="1">
        <v>44730</v>
      </c>
      <c r="G974">
        <v>7479466595</v>
      </c>
      <c r="H974">
        <v>2122024215</v>
      </c>
      <c r="I974">
        <v>12206.08</v>
      </c>
      <c r="J974" s="1">
        <v>44760</v>
      </c>
      <c r="K974">
        <v>10004.98</v>
      </c>
      <c r="L974" s="1">
        <v>44798</v>
      </c>
      <c r="M974">
        <v>38</v>
      </c>
      <c r="O974">
        <f t="shared" si="15"/>
        <v>380189.24</v>
      </c>
    </row>
    <row r="975" spans="1:15" ht="15">
      <c r="A975" t="s">
        <v>13</v>
      </c>
      <c r="B975" t="s">
        <v>14</v>
      </c>
      <c r="C975" t="s">
        <v>99</v>
      </c>
      <c r="D975">
        <v>1802940484</v>
      </c>
      <c r="E975" s="1">
        <v>44729</v>
      </c>
      <c r="F975" s="1">
        <v>44729</v>
      </c>
      <c r="G975">
        <v>7479466610</v>
      </c>
      <c r="H975">
        <v>2122024216</v>
      </c>
      <c r="I975">
        <v>3832.09</v>
      </c>
      <c r="J975" s="1">
        <v>44759</v>
      </c>
      <c r="K975">
        <v>3141.06</v>
      </c>
      <c r="L975" s="1">
        <v>44809</v>
      </c>
      <c r="M975">
        <v>50</v>
      </c>
      <c r="O975">
        <f t="shared" si="15"/>
        <v>157053</v>
      </c>
    </row>
    <row r="976" spans="1:15" ht="15">
      <c r="A976" t="s">
        <v>13</v>
      </c>
      <c r="B976" t="s">
        <v>14</v>
      </c>
      <c r="C976" t="s">
        <v>45</v>
      </c>
      <c r="D976">
        <v>12864800151</v>
      </c>
      <c r="E976" s="1">
        <v>44730</v>
      </c>
      <c r="F976" s="1">
        <v>44730</v>
      </c>
      <c r="G976">
        <v>7480454172</v>
      </c>
      <c r="H976">
        <v>3073870486</v>
      </c>
      <c r="I976">
        <v>110.04</v>
      </c>
      <c r="J976" s="1">
        <v>44760</v>
      </c>
      <c r="K976">
        <v>90.2</v>
      </c>
      <c r="L976" s="1">
        <v>44846</v>
      </c>
      <c r="M976">
        <v>86</v>
      </c>
      <c r="O976">
        <f t="shared" si="15"/>
        <v>7757.2</v>
      </c>
    </row>
    <row r="977" spans="1:15" ht="15">
      <c r="A977" t="s">
        <v>13</v>
      </c>
      <c r="B977" t="s">
        <v>14</v>
      </c>
      <c r="C977" t="s">
        <v>149</v>
      </c>
      <c r="D977" t="s">
        <v>150</v>
      </c>
      <c r="E977" s="1">
        <v>44731</v>
      </c>
      <c r="F977" s="1">
        <v>44731</v>
      </c>
      <c r="G977">
        <v>7483203669</v>
      </c>
      <c r="H977" t="s">
        <v>607</v>
      </c>
      <c r="I977">
        <v>1619.39</v>
      </c>
      <c r="J977" s="1">
        <v>44761</v>
      </c>
      <c r="K977">
        <v>1619.39</v>
      </c>
      <c r="L977" s="1">
        <v>44767</v>
      </c>
      <c r="M977">
        <v>6</v>
      </c>
      <c r="O977">
        <f t="shared" si="15"/>
        <v>9716.34</v>
      </c>
    </row>
    <row r="978" spans="1:15" ht="15">
      <c r="A978" t="s">
        <v>13</v>
      </c>
      <c r="B978" t="s">
        <v>14</v>
      </c>
      <c r="C978" t="s">
        <v>63</v>
      </c>
      <c r="D978">
        <v>7817950152</v>
      </c>
      <c r="E978" s="1">
        <v>44732</v>
      </c>
      <c r="F978" s="1">
        <v>44732</v>
      </c>
      <c r="G978">
        <v>7484716164</v>
      </c>
      <c r="H978">
        <v>9160133398</v>
      </c>
      <c r="I978">
        <v>22584.34</v>
      </c>
      <c r="J978" s="1">
        <v>44762</v>
      </c>
      <c r="K978">
        <v>18511.75</v>
      </c>
      <c r="L978" s="1">
        <v>44818</v>
      </c>
      <c r="M978">
        <v>56</v>
      </c>
      <c r="O978">
        <f t="shared" si="15"/>
        <v>1036658</v>
      </c>
    </row>
    <row r="979" spans="1:15" ht="15">
      <c r="A979" t="s">
        <v>13</v>
      </c>
      <c r="B979" t="s">
        <v>14</v>
      </c>
      <c r="C979" t="s">
        <v>99</v>
      </c>
      <c r="D979">
        <v>1802940484</v>
      </c>
      <c r="E979" s="1">
        <v>44732</v>
      </c>
      <c r="F979" s="1">
        <v>44732</v>
      </c>
      <c r="G979">
        <v>7488759815</v>
      </c>
      <c r="H979">
        <v>2122024420</v>
      </c>
      <c r="I979">
        <v>713.02</v>
      </c>
      <c r="J979" s="1">
        <v>44762</v>
      </c>
      <c r="K979">
        <v>584.44</v>
      </c>
      <c r="L979" s="1">
        <v>44798</v>
      </c>
      <c r="M979">
        <v>36</v>
      </c>
      <c r="O979">
        <f t="shared" si="15"/>
        <v>21039.840000000004</v>
      </c>
    </row>
    <row r="980" spans="1:15" ht="15">
      <c r="A980" t="s">
        <v>13</v>
      </c>
      <c r="B980" t="s">
        <v>14</v>
      </c>
      <c r="C980" t="s">
        <v>99</v>
      </c>
      <c r="D980">
        <v>1802940484</v>
      </c>
      <c r="E980" s="1">
        <v>44732</v>
      </c>
      <c r="F980" s="1">
        <v>44732</v>
      </c>
      <c r="G980">
        <v>7488759834</v>
      </c>
      <c r="H980">
        <v>2122024418</v>
      </c>
      <c r="I980">
        <v>1501.09</v>
      </c>
      <c r="J980" s="1">
        <v>44762</v>
      </c>
      <c r="K980">
        <v>1230.4</v>
      </c>
      <c r="L980" s="1">
        <v>44761</v>
      </c>
      <c r="M980">
        <v>-1</v>
      </c>
      <c r="O980">
        <f t="shared" si="15"/>
        <v>-1230.4</v>
      </c>
    </row>
    <row r="981" spans="1:15" ht="15">
      <c r="A981" t="s">
        <v>13</v>
      </c>
      <c r="B981" t="s">
        <v>14</v>
      </c>
      <c r="C981" t="s">
        <v>99</v>
      </c>
      <c r="D981">
        <v>1802940484</v>
      </c>
      <c r="E981" s="1">
        <v>44732</v>
      </c>
      <c r="F981" s="1">
        <v>44732</v>
      </c>
      <c r="G981">
        <v>7488759942</v>
      </c>
      <c r="H981">
        <v>2122024419</v>
      </c>
      <c r="I981">
        <v>2270.4</v>
      </c>
      <c r="J981" s="1">
        <v>44762</v>
      </c>
      <c r="K981">
        <v>1860.98</v>
      </c>
      <c r="L981" s="1">
        <v>44819</v>
      </c>
      <c r="M981">
        <v>57</v>
      </c>
      <c r="O981">
        <f t="shared" si="15"/>
        <v>106075.86</v>
      </c>
    </row>
    <row r="982" spans="1:15" ht="15">
      <c r="A982" t="s">
        <v>13</v>
      </c>
      <c r="B982" t="s">
        <v>14</v>
      </c>
      <c r="C982" t="s">
        <v>164</v>
      </c>
      <c r="D982">
        <v>2269640229</v>
      </c>
      <c r="E982" s="1">
        <v>44733</v>
      </c>
      <c r="F982" s="1">
        <v>44733</v>
      </c>
      <c r="G982">
        <v>7489864943</v>
      </c>
      <c r="H982" t="s">
        <v>608</v>
      </c>
      <c r="I982">
        <v>3755.16</v>
      </c>
      <c r="J982" s="1">
        <v>44763</v>
      </c>
      <c r="K982">
        <v>3078</v>
      </c>
      <c r="L982" s="1">
        <v>44775</v>
      </c>
      <c r="M982">
        <v>12</v>
      </c>
      <c r="O982">
        <f t="shared" si="15"/>
        <v>36936</v>
      </c>
    </row>
    <row r="983" spans="1:15" ht="15">
      <c r="A983" t="s">
        <v>13</v>
      </c>
      <c r="B983" t="s">
        <v>14</v>
      </c>
      <c r="C983" t="s">
        <v>604</v>
      </c>
      <c r="D983">
        <v>181520826</v>
      </c>
      <c r="E983" s="1">
        <v>44733</v>
      </c>
      <c r="F983" s="1">
        <v>44733</v>
      </c>
      <c r="G983">
        <v>7491765594</v>
      </c>
      <c r="H983">
        <v>219</v>
      </c>
      <c r="I983">
        <v>91.5</v>
      </c>
      <c r="J983" s="1">
        <v>44763</v>
      </c>
      <c r="K983">
        <v>75</v>
      </c>
      <c r="L983" s="1">
        <v>44746</v>
      </c>
      <c r="M983">
        <v>-17</v>
      </c>
      <c r="O983">
        <f t="shared" si="15"/>
        <v>-1275</v>
      </c>
    </row>
    <row r="984" spans="1:15" ht="15">
      <c r="A984" t="s">
        <v>13</v>
      </c>
      <c r="B984" t="s">
        <v>14</v>
      </c>
      <c r="C984" t="s">
        <v>604</v>
      </c>
      <c r="D984">
        <v>181520826</v>
      </c>
      <c r="E984" s="1">
        <v>44733</v>
      </c>
      <c r="F984" s="1">
        <v>44733</v>
      </c>
      <c r="G984">
        <v>7491772451</v>
      </c>
      <c r="H984">
        <v>220</v>
      </c>
      <c r="I984">
        <v>2403.4</v>
      </c>
      <c r="J984" s="1">
        <v>44763</v>
      </c>
      <c r="K984">
        <v>1970</v>
      </c>
      <c r="L984" s="1">
        <v>44746</v>
      </c>
      <c r="M984">
        <v>-17</v>
      </c>
      <c r="O984">
        <f t="shared" si="15"/>
        <v>-33490</v>
      </c>
    </row>
    <row r="985" spans="1:15" ht="15">
      <c r="A985" t="s">
        <v>13</v>
      </c>
      <c r="B985" t="s">
        <v>14</v>
      </c>
      <c r="C985" t="s">
        <v>609</v>
      </c>
      <c r="D985">
        <v>8959351001</v>
      </c>
      <c r="E985" s="1">
        <v>44733</v>
      </c>
      <c r="F985" s="1">
        <v>44733</v>
      </c>
      <c r="G985">
        <v>7493505771</v>
      </c>
      <c r="H985">
        <v>451</v>
      </c>
      <c r="I985">
        <v>1396.9</v>
      </c>
      <c r="J985" s="1">
        <v>44763</v>
      </c>
      <c r="K985">
        <v>1145</v>
      </c>
      <c r="L985" s="1">
        <v>44803</v>
      </c>
      <c r="M985">
        <v>40</v>
      </c>
      <c r="O985">
        <f t="shared" si="15"/>
        <v>45800</v>
      </c>
    </row>
    <row r="986" spans="1:15" ht="15">
      <c r="A986" t="s">
        <v>13</v>
      </c>
      <c r="B986" t="s">
        <v>14</v>
      </c>
      <c r="C986" t="s">
        <v>56</v>
      </c>
      <c r="D986">
        <v>1788080156</v>
      </c>
      <c r="E986" s="1">
        <v>44734</v>
      </c>
      <c r="F986" s="1">
        <v>44734</v>
      </c>
      <c r="G986">
        <v>7496103323</v>
      </c>
      <c r="H986">
        <v>1010769741</v>
      </c>
      <c r="I986">
        <v>5449.5</v>
      </c>
      <c r="J986" s="1">
        <v>44764</v>
      </c>
      <c r="K986">
        <v>4466.8</v>
      </c>
      <c r="L986" s="1">
        <v>44760</v>
      </c>
      <c r="M986">
        <v>-4</v>
      </c>
      <c r="O986">
        <f t="shared" si="15"/>
        <v>-17867.2</v>
      </c>
    </row>
    <row r="987" spans="1:15" ht="15">
      <c r="A987" t="s">
        <v>13</v>
      </c>
      <c r="B987" t="s">
        <v>14</v>
      </c>
      <c r="C987" t="s">
        <v>56</v>
      </c>
      <c r="D987">
        <v>1788080156</v>
      </c>
      <c r="E987" s="1">
        <v>44734</v>
      </c>
      <c r="F987" s="1">
        <v>44734</v>
      </c>
      <c r="G987">
        <v>7496135770</v>
      </c>
      <c r="H987">
        <v>1010769742</v>
      </c>
      <c r="I987">
        <v>2098.52</v>
      </c>
      <c r="J987" s="1">
        <v>44764</v>
      </c>
      <c r="K987">
        <v>1720.1</v>
      </c>
      <c r="L987" s="1">
        <v>44791</v>
      </c>
      <c r="M987">
        <v>27</v>
      </c>
      <c r="O987">
        <f t="shared" si="15"/>
        <v>46442.7</v>
      </c>
    </row>
    <row r="988" spans="1:15" ht="15">
      <c r="A988" t="s">
        <v>13</v>
      </c>
      <c r="B988" t="s">
        <v>14</v>
      </c>
      <c r="C988" t="s">
        <v>395</v>
      </c>
      <c r="D988" t="s">
        <v>396</v>
      </c>
      <c r="E988" s="1">
        <v>44735</v>
      </c>
      <c r="F988" s="1">
        <v>44735</v>
      </c>
      <c r="G988">
        <v>7506037946</v>
      </c>
      <c r="H988" s="5">
        <v>42022</v>
      </c>
      <c r="I988">
        <v>14925</v>
      </c>
      <c r="J988" s="1">
        <v>44765</v>
      </c>
      <c r="K988">
        <v>14923</v>
      </c>
      <c r="L988" s="1">
        <v>44753</v>
      </c>
      <c r="M988">
        <v>-12</v>
      </c>
      <c r="O988">
        <f t="shared" si="15"/>
        <v>-179076</v>
      </c>
    </row>
    <row r="989" spans="1:15" ht="15">
      <c r="A989" t="s">
        <v>13</v>
      </c>
      <c r="B989" t="s">
        <v>14</v>
      </c>
      <c r="C989" t="s">
        <v>59</v>
      </c>
      <c r="D989">
        <v>6655971007</v>
      </c>
      <c r="E989" s="1">
        <v>44736</v>
      </c>
      <c r="F989" s="1">
        <v>44736</v>
      </c>
      <c r="G989">
        <v>7510652762</v>
      </c>
      <c r="H989">
        <v>4237453442</v>
      </c>
      <c r="I989">
        <v>300.53</v>
      </c>
      <c r="J989" s="1">
        <v>44766</v>
      </c>
      <c r="K989">
        <v>246.34</v>
      </c>
      <c r="L989" s="1">
        <v>44742</v>
      </c>
      <c r="M989">
        <v>-24</v>
      </c>
      <c r="O989">
        <f t="shared" si="15"/>
        <v>-5912.16</v>
      </c>
    </row>
    <row r="990" spans="1:15" ht="15">
      <c r="A990" t="s">
        <v>13</v>
      </c>
      <c r="B990" t="s">
        <v>14</v>
      </c>
      <c r="C990" t="s">
        <v>59</v>
      </c>
      <c r="D990">
        <v>6655971007</v>
      </c>
      <c r="E990" s="1">
        <v>44736</v>
      </c>
      <c r="F990" s="1">
        <v>44736</v>
      </c>
      <c r="G990">
        <v>7510656543</v>
      </c>
      <c r="H990">
        <v>4237453440</v>
      </c>
      <c r="I990">
        <v>262.24</v>
      </c>
      <c r="J990" s="1">
        <v>44766</v>
      </c>
      <c r="K990">
        <v>214.95</v>
      </c>
      <c r="L990" s="1">
        <v>44742</v>
      </c>
      <c r="M990">
        <v>-24</v>
      </c>
      <c r="O990">
        <f t="shared" si="15"/>
        <v>-5158.799999999999</v>
      </c>
    </row>
    <row r="991" spans="1:15" ht="15">
      <c r="A991" t="s">
        <v>13</v>
      </c>
      <c r="B991" t="s">
        <v>14</v>
      </c>
      <c r="C991" t="s">
        <v>59</v>
      </c>
      <c r="D991">
        <v>6655971007</v>
      </c>
      <c r="E991" s="1">
        <v>44736</v>
      </c>
      <c r="F991" s="1">
        <v>44736</v>
      </c>
      <c r="G991">
        <v>7510657915</v>
      </c>
      <c r="H991">
        <v>4237453436</v>
      </c>
      <c r="I991">
        <v>554.93</v>
      </c>
      <c r="J991" s="1">
        <v>44766</v>
      </c>
      <c r="K991">
        <v>454.86</v>
      </c>
      <c r="L991" s="1">
        <v>44742</v>
      </c>
      <c r="M991">
        <v>-24</v>
      </c>
      <c r="O991">
        <f t="shared" si="15"/>
        <v>-10916.64</v>
      </c>
    </row>
    <row r="992" spans="1:15" ht="15">
      <c r="A992" t="s">
        <v>13</v>
      </c>
      <c r="B992" t="s">
        <v>14</v>
      </c>
      <c r="C992" t="s">
        <v>59</v>
      </c>
      <c r="D992">
        <v>6655971007</v>
      </c>
      <c r="E992" s="1">
        <v>44736</v>
      </c>
      <c r="F992" s="1">
        <v>44736</v>
      </c>
      <c r="G992">
        <v>7510663290</v>
      </c>
      <c r="H992">
        <v>4237453438</v>
      </c>
      <c r="I992">
        <v>326.59</v>
      </c>
      <c r="J992" s="1">
        <v>44766</v>
      </c>
      <c r="K992">
        <v>267.7</v>
      </c>
      <c r="L992" s="1">
        <v>44763</v>
      </c>
      <c r="M992">
        <v>-3</v>
      </c>
      <c r="O992">
        <f t="shared" si="15"/>
        <v>-803.0999999999999</v>
      </c>
    </row>
    <row r="993" spans="1:15" ht="15">
      <c r="A993" t="s">
        <v>13</v>
      </c>
      <c r="B993" t="s">
        <v>14</v>
      </c>
      <c r="C993" t="s">
        <v>59</v>
      </c>
      <c r="D993">
        <v>6655971007</v>
      </c>
      <c r="E993" s="1">
        <v>44736</v>
      </c>
      <c r="F993" s="1">
        <v>44736</v>
      </c>
      <c r="G993">
        <v>7510663373</v>
      </c>
      <c r="H993">
        <v>4237453439</v>
      </c>
      <c r="I993">
        <v>459.31</v>
      </c>
      <c r="J993" s="1">
        <v>44766</v>
      </c>
      <c r="K993">
        <v>376.48</v>
      </c>
      <c r="L993" s="1">
        <v>44742</v>
      </c>
      <c r="M993">
        <v>-24</v>
      </c>
      <c r="O993">
        <f t="shared" si="15"/>
        <v>-9035.52</v>
      </c>
    </row>
    <row r="994" spans="1:15" ht="15">
      <c r="A994" t="s">
        <v>13</v>
      </c>
      <c r="B994" t="s">
        <v>14</v>
      </c>
      <c r="C994" t="s">
        <v>59</v>
      </c>
      <c r="D994">
        <v>6655971007</v>
      </c>
      <c r="E994" s="1">
        <v>44736</v>
      </c>
      <c r="F994" s="1">
        <v>44736</v>
      </c>
      <c r="G994">
        <v>7510666730</v>
      </c>
      <c r="H994">
        <v>4237453437</v>
      </c>
      <c r="I994">
        <v>405.44</v>
      </c>
      <c r="J994" s="1">
        <v>44766</v>
      </c>
      <c r="K994">
        <v>332.33</v>
      </c>
      <c r="L994" s="1">
        <v>44742</v>
      </c>
      <c r="M994">
        <v>-24</v>
      </c>
      <c r="O994">
        <f t="shared" si="15"/>
        <v>-7975.92</v>
      </c>
    </row>
    <row r="995" spans="1:15" ht="15">
      <c r="A995" t="s">
        <v>13</v>
      </c>
      <c r="B995" t="s">
        <v>14</v>
      </c>
      <c r="C995" t="s">
        <v>59</v>
      </c>
      <c r="D995">
        <v>6655971007</v>
      </c>
      <c r="E995" s="1">
        <v>44736</v>
      </c>
      <c r="F995" s="1">
        <v>44736</v>
      </c>
      <c r="G995">
        <v>7510672134</v>
      </c>
      <c r="H995">
        <v>4237453441</v>
      </c>
      <c r="I995">
        <v>499.55</v>
      </c>
      <c r="J995" s="1">
        <v>44766</v>
      </c>
      <c r="K995">
        <v>409.47</v>
      </c>
      <c r="L995" s="1">
        <v>44742</v>
      </c>
      <c r="M995">
        <v>-24</v>
      </c>
      <c r="O995">
        <f t="shared" si="15"/>
        <v>-9827.28</v>
      </c>
    </row>
    <row r="996" spans="1:15" ht="15">
      <c r="A996" t="s">
        <v>13</v>
      </c>
      <c r="B996" t="s">
        <v>14</v>
      </c>
      <c r="C996" t="s">
        <v>59</v>
      </c>
      <c r="D996">
        <v>6655971007</v>
      </c>
      <c r="E996" s="1">
        <v>44736</v>
      </c>
      <c r="F996" s="1">
        <v>44736</v>
      </c>
      <c r="G996">
        <v>7510681813</v>
      </c>
      <c r="H996">
        <v>4237453435</v>
      </c>
      <c r="I996">
        <v>480.46</v>
      </c>
      <c r="J996" s="1">
        <v>44766</v>
      </c>
      <c r="K996">
        <v>393.82</v>
      </c>
      <c r="L996" s="1">
        <v>44742</v>
      </c>
      <c r="M996">
        <v>-24</v>
      </c>
      <c r="O996">
        <f t="shared" si="15"/>
        <v>-9451.68</v>
      </c>
    </row>
    <row r="997" spans="1:15" ht="15">
      <c r="A997" t="s">
        <v>13</v>
      </c>
      <c r="B997" t="s">
        <v>14</v>
      </c>
      <c r="C997" t="s">
        <v>59</v>
      </c>
      <c r="D997">
        <v>6655971007</v>
      </c>
      <c r="E997" s="1">
        <v>44736</v>
      </c>
      <c r="F997" s="1">
        <v>44736</v>
      </c>
      <c r="G997">
        <v>7510682671</v>
      </c>
      <c r="H997">
        <v>4237453901</v>
      </c>
      <c r="I997">
        <v>1235.95</v>
      </c>
      <c r="J997" s="1">
        <v>44766</v>
      </c>
      <c r="K997">
        <v>1013.07</v>
      </c>
      <c r="L997" s="1">
        <v>44742</v>
      </c>
      <c r="M997">
        <v>-24</v>
      </c>
      <c r="O997">
        <f t="shared" si="15"/>
        <v>-24313.68</v>
      </c>
    </row>
    <row r="998" spans="1:15" ht="15">
      <c r="A998" t="s">
        <v>13</v>
      </c>
      <c r="B998" t="s">
        <v>14</v>
      </c>
      <c r="C998" t="s">
        <v>610</v>
      </c>
      <c r="D998">
        <v>120560826</v>
      </c>
      <c r="E998" s="1">
        <v>44736</v>
      </c>
      <c r="F998" s="1">
        <v>44736</v>
      </c>
      <c r="G998">
        <v>7512565851</v>
      </c>
      <c r="H998" t="s">
        <v>611</v>
      </c>
      <c r="I998">
        <v>14615.6</v>
      </c>
      <c r="J998" s="1">
        <v>44766</v>
      </c>
      <c r="K998">
        <v>11980</v>
      </c>
      <c r="L998" s="1">
        <v>44754</v>
      </c>
      <c r="M998">
        <v>-12</v>
      </c>
      <c r="O998">
        <f t="shared" si="15"/>
        <v>-143760</v>
      </c>
    </row>
    <row r="999" spans="1:15" ht="15">
      <c r="A999" t="s">
        <v>13</v>
      </c>
      <c r="B999" t="s">
        <v>14</v>
      </c>
      <c r="C999" t="s">
        <v>310</v>
      </c>
      <c r="D999" t="s">
        <v>311</v>
      </c>
      <c r="E999" s="1">
        <v>44736</v>
      </c>
      <c r="F999" s="1">
        <v>44736</v>
      </c>
      <c r="G999">
        <v>7514756782</v>
      </c>
      <c r="H999" s="3">
        <v>44743</v>
      </c>
      <c r="I999">
        <v>1889.52</v>
      </c>
      <c r="J999" s="1">
        <v>44766</v>
      </c>
      <c r="K999">
        <v>1889.52</v>
      </c>
      <c r="L999" s="1">
        <v>44746</v>
      </c>
      <c r="M999">
        <v>-20</v>
      </c>
      <c r="O999">
        <f t="shared" si="15"/>
        <v>-37790.4</v>
      </c>
    </row>
    <row r="1000" spans="1:15" ht="15">
      <c r="A1000" t="s">
        <v>13</v>
      </c>
      <c r="B1000" t="s">
        <v>14</v>
      </c>
      <c r="C1000" t="s">
        <v>612</v>
      </c>
      <c r="D1000">
        <v>5860540821</v>
      </c>
      <c r="E1000" s="1">
        <v>44736</v>
      </c>
      <c r="F1000" s="1">
        <v>44736</v>
      </c>
      <c r="G1000">
        <v>7514867817</v>
      </c>
      <c r="H1000" t="s">
        <v>613</v>
      </c>
      <c r="I1000">
        <v>1890</v>
      </c>
      <c r="J1000" s="1">
        <v>44766</v>
      </c>
      <c r="K1000">
        <v>1718.18</v>
      </c>
      <c r="L1000" s="1">
        <v>44746</v>
      </c>
      <c r="M1000">
        <v>-20</v>
      </c>
      <c r="O1000">
        <f t="shared" si="15"/>
        <v>-34363.6</v>
      </c>
    </row>
    <row r="1001" spans="1:15" ht="15">
      <c r="A1001" t="s">
        <v>13</v>
      </c>
      <c r="B1001" t="s">
        <v>14</v>
      </c>
      <c r="C1001" t="s">
        <v>45</v>
      </c>
      <c r="D1001">
        <v>12864800151</v>
      </c>
      <c r="E1001" s="1">
        <v>44737</v>
      </c>
      <c r="F1001" s="1">
        <v>44737</v>
      </c>
      <c r="G1001">
        <v>7516857485</v>
      </c>
      <c r="H1001">
        <v>3073871979</v>
      </c>
      <c r="I1001">
        <v>1609.17</v>
      </c>
      <c r="J1001" s="1">
        <v>44767</v>
      </c>
      <c r="K1001">
        <v>1318.99</v>
      </c>
      <c r="L1001" s="1">
        <v>44809</v>
      </c>
      <c r="M1001">
        <v>42</v>
      </c>
      <c r="O1001">
        <f t="shared" si="15"/>
        <v>55397.58</v>
      </c>
    </row>
    <row r="1002" spans="1:15" ht="15">
      <c r="A1002" t="s">
        <v>13</v>
      </c>
      <c r="B1002" t="s">
        <v>14</v>
      </c>
      <c r="C1002" t="s">
        <v>45</v>
      </c>
      <c r="D1002">
        <v>12864800151</v>
      </c>
      <c r="E1002" s="1">
        <v>44737</v>
      </c>
      <c r="F1002" s="1">
        <v>44737</v>
      </c>
      <c r="G1002">
        <v>7516858670</v>
      </c>
      <c r="H1002">
        <v>3073871980</v>
      </c>
      <c r="I1002">
        <v>3090.18</v>
      </c>
      <c r="J1002" s="1">
        <v>44767</v>
      </c>
      <c r="K1002">
        <v>2532.93</v>
      </c>
      <c r="L1002" s="1">
        <v>44797</v>
      </c>
      <c r="M1002">
        <v>30</v>
      </c>
      <c r="O1002">
        <f t="shared" si="15"/>
        <v>75987.9</v>
      </c>
    </row>
    <row r="1003" spans="1:15" ht="15">
      <c r="A1003" t="s">
        <v>13</v>
      </c>
      <c r="B1003" t="s">
        <v>14</v>
      </c>
      <c r="C1003" t="s">
        <v>45</v>
      </c>
      <c r="D1003">
        <v>12864800151</v>
      </c>
      <c r="E1003" s="1">
        <v>44737</v>
      </c>
      <c r="F1003" s="1">
        <v>44737</v>
      </c>
      <c r="G1003">
        <v>7516858720</v>
      </c>
      <c r="H1003">
        <v>3073871981</v>
      </c>
      <c r="I1003">
        <v>4241.4</v>
      </c>
      <c r="J1003" s="1">
        <v>44767</v>
      </c>
      <c r="K1003">
        <v>3476.56</v>
      </c>
      <c r="L1003" s="1">
        <v>44761</v>
      </c>
      <c r="M1003">
        <v>-6</v>
      </c>
      <c r="O1003">
        <f t="shared" si="15"/>
        <v>-20859.36</v>
      </c>
    </row>
    <row r="1004" spans="1:15" ht="15">
      <c r="A1004" t="s">
        <v>13</v>
      </c>
      <c r="B1004" t="s">
        <v>14</v>
      </c>
      <c r="C1004" t="s">
        <v>105</v>
      </c>
      <c r="D1004">
        <v>5452940827</v>
      </c>
      <c r="E1004" s="1">
        <v>44737</v>
      </c>
      <c r="F1004" s="1">
        <v>44737</v>
      </c>
      <c r="G1004">
        <v>7519042286</v>
      </c>
      <c r="H1004">
        <v>331</v>
      </c>
      <c r="I1004">
        <v>2141.1</v>
      </c>
      <c r="J1004" s="1">
        <v>44767</v>
      </c>
      <c r="K1004">
        <v>1755</v>
      </c>
      <c r="L1004" s="1">
        <v>44754</v>
      </c>
      <c r="M1004">
        <v>-13</v>
      </c>
      <c r="O1004">
        <f t="shared" si="15"/>
        <v>-22815</v>
      </c>
    </row>
    <row r="1005" spans="1:15" ht="15">
      <c r="A1005" t="s">
        <v>13</v>
      </c>
      <c r="B1005" t="s">
        <v>14</v>
      </c>
      <c r="C1005" t="s">
        <v>614</v>
      </c>
      <c r="D1005">
        <v>5531210820</v>
      </c>
      <c r="E1005" s="1">
        <v>44739</v>
      </c>
      <c r="F1005" s="1">
        <v>44739</v>
      </c>
      <c r="G1005">
        <v>7522880341</v>
      </c>
      <c r="H1005" t="s">
        <v>615</v>
      </c>
      <c r="I1005">
        <v>1157.07</v>
      </c>
      <c r="J1005" s="1">
        <v>44769</v>
      </c>
      <c r="K1005">
        <v>948.42</v>
      </c>
      <c r="L1005" s="1">
        <v>44799</v>
      </c>
      <c r="M1005">
        <v>30</v>
      </c>
      <c r="O1005">
        <f t="shared" si="15"/>
        <v>28452.6</v>
      </c>
    </row>
    <row r="1006" spans="1:15" ht="15">
      <c r="A1006" t="s">
        <v>13</v>
      </c>
      <c r="B1006" t="s">
        <v>14</v>
      </c>
      <c r="C1006" t="s">
        <v>318</v>
      </c>
      <c r="D1006" t="s">
        <v>319</v>
      </c>
      <c r="E1006" s="1">
        <v>44739</v>
      </c>
      <c r="F1006" s="1">
        <v>44739</v>
      </c>
      <c r="G1006">
        <v>7523392308</v>
      </c>
      <c r="H1006" t="s">
        <v>616</v>
      </c>
      <c r="I1006">
        <v>1828.28</v>
      </c>
      <c r="J1006" s="1">
        <v>44769</v>
      </c>
      <c r="K1006">
        <v>1828.28</v>
      </c>
      <c r="L1006" s="1">
        <v>44756</v>
      </c>
      <c r="M1006">
        <v>-13</v>
      </c>
      <c r="O1006">
        <f t="shared" si="15"/>
        <v>-23767.64</v>
      </c>
    </row>
    <row r="1007" spans="1:15" ht="15">
      <c r="A1007" t="s">
        <v>13</v>
      </c>
      <c r="B1007" t="s">
        <v>14</v>
      </c>
      <c r="C1007" t="s">
        <v>66</v>
      </c>
      <c r="D1007">
        <v>488410010</v>
      </c>
      <c r="E1007" s="1">
        <v>44740</v>
      </c>
      <c r="F1007" s="1">
        <v>44740</v>
      </c>
      <c r="G1007">
        <v>7529667553</v>
      </c>
      <c r="H1007" s="2">
        <v>6820000000000000</v>
      </c>
      <c r="I1007">
        <v>39221.57</v>
      </c>
      <c r="J1007" s="1">
        <v>44770</v>
      </c>
      <c r="K1007">
        <v>32148.83</v>
      </c>
      <c r="L1007" s="1">
        <v>44756</v>
      </c>
      <c r="M1007">
        <v>-14</v>
      </c>
      <c r="O1007">
        <f t="shared" si="15"/>
        <v>-450083.62</v>
      </c>
    </row>
    <row r="1008" spans="1:15" ht="15">
      <c r="A1008" t="s">
        <v>13</v>
      </c>
      <c r="B1008" t="s">
        <v>14</v>
      </c>
      <c r="C1008" t="s">
        <v>266</v>
      </c>
      <c r="D1008">
        <v>2461070043</v>
      </c>
      <c r="E1008" s="1">
        <v>44740</v>
      </c>
      <c r="F1008" s="1">
        <v>44740</v>
      </c>
      <c r="G1008">
        <v>7530034305</v>
      </c>
      <c r="H1008" t="s">
        <v>617</v>
      </c>
      <c r="I1008">
        <v>7625</v>
      </c>
      <c r="J1008" s="1">
        <v>44770</v>
      </c>
      <c r="K1008">
        <v>6250</v>
      </c>
      <c r="L1008" s="1">
        <v>44756</v>
      </c>
      <c r="M1008">
        <v>-14</v>
      </c>
      <c r="O1008">
        <f t="shared" si="15"/>
        <v>-87500</v>
      </c>
    </row>
    <row r="1009" spans="1:15" ht="15">
      <c r="A1009" t="s">
        <v>13</v>
      </c>
      <c r="B1009" t="s">
        <v>14</v>
      </c>
      <c r="C1009" t="s">
        <v>618</v>
      </c>
      <c r="D1009">
        <v>5652620823</v>
      </c>
      <c r="E1009" s="1">
        <v>44740</v>
      </c>
      <c r="F1009" s="1">
        <v>44740</v>
      </c>
      <c r="G1009">
        <v>7530406720</v>
      </c>
      <c r="H1009">
        <v>1525</v>
      </c>
      <c r="I1009">
        <v>10583.5</v>
      </c>
      <c r="J1009" s="1">
        <v>44770</v>
      </c>
      <c r="K1009">
        <v>8675</v>
      </c>
      <c r="L1009" s="1">
        <v>44756</v>
      </c>
      <c r="M1009">
        <v>-14</v>
      </c>
      <c r="O1009">
        <f t="shared" si="15"/>
        <v>-121450</v>
      </c>
    </row>
    <row r="1010" spans="1:15" ht="15">
      <c r="A1010" t="s">
        <v>13</v>
      </c>
      <c r="B1010" t="s">
        <v>14</v>
      </c>
      <c r="C1010" t="s">
        <v>123</v>
      </c>
      <c r="D1010">
        <v>6496050151</v>
      </c>
      <c r="E1010" s="1">
        <v>44740</v>
      </c>
      <c r="F1010" s="1">
        <v>44740</v>
      </c>
      <c r="G1010">
        <v>7531498247</v>
      </c>
      <c r="H1010">
        <v>42105810</v>
      </c>
      <c r="I1010">
        <v>9882</v>
      </c>
      <c r="J1010" s="1">
        <v>44770</v>
      </c>
      <c r="K1010">
        <v>8100</v>
      </c>
      <c r="L1010" s="1">
        <v>44753</v>
      </c>
      <c r="M1010">
        <v>-17</v>
      </c>
      <c r="O1010">
        <f t="shared" si="15"/>
        <v>-137700</v>
      </c>
    </row>
    <row r="1011" spans="1:15" ht="15">
      <c r="A1011" t="s">
        <v>13</v>
      </c>
      <c r="B1011" t="s">
        <v>14</v>
      </c>
      <c r="C1011" t="s">
        <v>99</v>
      </c>
      <c r="D1011">
        <v>1802940484</v>
      </c>
      <c r="E1011" s="1">
        <v>44741</v>
      </c>
      <c r="F1011" s="1">
        <v>44741</v>
      </c>
      <c r="G1011">
        <v>7540496554</v>
      </c>
      <c r="H1011">
        <v>2122026046</v>
      </c>
      <c r="I1011">
        <v>494.1</v>
      </c>
      <c r="J1011" s="1">
        <v>44771</v>
      </c>
      <c r="K1011">
        <v>405</v>
      </c>
      <c r="L1011" s="1">
        <v>44761</v>
      </c>
      <c r="M1011">
        <v>-10</v>
      </c>
      <c r="O1011">
        <f t="shared" si="15"/>
        <v>-4050</v>
      </c>
    </row>
    <row r="1012" spans="1:15" ht="15">
      <c r="A1012" t="s">
        <v>13</v>
      </c>
      <c r="B1012" t="s">
        <v>14</v>
      </c>
      <c r="C1012" t="s">
        <v>571</v>
      </c>
      <c r="D1012">
        <v>9771701001</v>
      </c>
      <c r="E1012" s="1">
        <v>44742</v>
      </c>
      <c r="F1012" s="1">
        <v>44742</v>
      </c>
      <c r="G1012">
        <v>7541962477</v>
      </c>
      <c r="H1012" t="s">
        <v>619</v>
      </c>
      <c r="I1012">
        <v>15.12</v>
      </c>
      <c r="J1012" s="1">
        <v>44772</v>
      </c>
      <c r="K1012">
        <v>12.39</v>
      </c>
      <c r="L1012" s="1">
        <v>44761</v>
      </c>
      <c r="M1012">
        <v>-11</v>
      </c>
      <c r="O1012">
        <f t="shared" si="15"/>
        <v>-136.29000000000002</v>
      </c>
    </row>
    <row r="1013" spans="1:15" ht="15">
      <c r="A1013" t="s">
        <v>13</v>
      </c>
      <c r="B1013" t="s">
        <v>14</v>
      </c>
      <c r="C1013" t="s">
        <v>351</v>
      </c>
      <c r="D1013">
        <v>7516911000</v>
      </c>
      <c r="E1013" s="1">
        <v>44742</v>
      </c>
      <c r="F1013" s="1">
        <v>44742</v>
      </c>
      <c r="G1013">
        <v>7542956514</v>
      </c>
      <c r="H1013" t="s">
        <v>620</v>
      </c>
      <c r="I1013">
        <v>361.6</v>
      </c>
      <c r="J1013" s="1">
        <v>44772</v>
      </c>
      <c r="K1013">
        <v>296.39</v>
      </c>
      <c r="L1013" s="1">
        <v>44761</v>
      </c>
      <c r="M1013">
        <v>-11</v>
      </c>
      <c r="O1013">
        <f t="shared" si="15"/>
        <v>-3260.29</v>
      </c>
    </row>
    <row r="1014" spans="1:15" ht="15">
      <c r="A1014" t="s">
        <v>13</v>
      </c>
      <c r="B1014" t="s">
        <v>14</v>
      </c>
      <c r="C1014" t="s">
        <v>39</v>
      </c>
      <c r="D1014">
        <v>1769040856</v>
      </c>
      <c r="E1014" s="1">
        <v>44742</v>
      </c>
      <c r="F1014" s="1">
        <v>44742</v>
      </c>
      <c r="G1014">
        <v>7544362213</v>
      </c>
      <c r="H1014" t="s">
        <v>621</v>
      </c>
      <c r="I1014">
        <v>44815.02</v>
      </c>
      <c r="J1014" s="1">
        <v>44772</v>
      </c>
      <c r="K1014">
        <v>36733.62</v>
      </c>
      <c r="L1014" s="1">
        <v>44756</v>
      </c>
      <c r="M1014">
        <v>-16</v>
      </c>
      <c r="O1014">
        <f t="shared" si="15"/>
        <v>-587737.92</v>
      </c>
    </row>
    <row r="1015" spans="1:15" ht="15">
      <c r="A1015" t="s">
        <v>13</v>
      </c>
      <c r="B1015" t="s">
        <v>14</v>
      </c>
      <c r="C1015" t="s">
        <v>39</v>
      </c>
      <c r="D1015">
        <v>1769040856</v>
      </c>
      <c r="E1015" s="1">
        <v>44742</v>
      </c>
      <c r="F1015" s="1">
        <v>44742</v>
      </c>
      <c r="G1015">
        <v>7544362307</v>
      </c>
      <c r="H1015" t="s">
        <v>622</v>
      </c>
      <c r="I1015">
        <v>6198.7</v>
      </c>
      <c r="J1015" s="1">
        <v>44772</v>
      </c>
      <c r="K1015">
        <v>5080.9</v>
      </c>
      <c r="L1015" s="1">
        <v>44756</v>
      </c>
      <c r="M1015">
        <v>-16</v>
      </c>
      <c r="O1015">
        <f t="shared" si="15"/>
        <v>-81294.4</v>
      </c>
    </row>
    <row r="1016" spans="1:15" ht="15">
      <c r="A1016" t="s">
        <v>13</v>
      </c>
      <c r="B1016" t="s">
        <v>14</v>
      </c>
      <c r="C1016" t="s">
        <v>435</v>
      </c>
      <c r="D1016">
        <v>5515521002</v>
      </c>
      <c r="E1016" s="1">
        <v>44742</v>
      </c>
      <c r="F1016" s="1">
        <v>44742</v>
      </c>
      <c r="G1016">
        <v>7545618652</v>
      </c>
      <c r="H1016" t="s">
        <v>623</v>
      </c>
      <c r="I1016">
        <v>2148.52</v>
      </c>
      <c r="J1016" s="1">
        <v>44772</v>
      </c>
      <c r="K1016">
        <v>1761.08</v>
      </c>
      <c r="L1016" s="1">
        <v>44761</v>
      </c>
      <c r="M1016">
        <v>-11</v>
      </c>
      <c r="O1016">
        <f t="shared" si="15"/>
        <v>-19371.879999999997</v>
      </c>
    </row>
    <row r="1017" spans="1:15" ht="15">
      <c r="A1017" t="s">
        <v>13</v>
      </c>
      <c r="B1017" t="s">
        <v>14</v>
      </c>
      <c r="C1017" t="s">
        <v>435</v>
      </c>
      <c r="D1017">
        <v>5515521002</v>
      </c>
      <c r="E1017" s="1">
        <v>44742</v>
      </c>
      <c r="F1017" s="1">
        <v>44742</v>
      </c>
      <c r="G1017">
        <v>7545618991</v>
      </c>
      <c r="H1017" t="s">
        <v>624</v>
      </c>
      <c r="I1017">
        <v>1093.9</v>
      </c>
      <c r="J1017" s="1">
        <v>44772</v>
      </c>
      <c r="K1017">
        <v>896.64</v>
      </c>
      <c r="L1017" s="1">
        <v>44810</v>
      </c>
      <c r="M1017">
        <v>38</v>
      </c>
      <c r="O1017">
        <f t="shared" si="15"/>
        <v>34072.32</v>
      </c>
    </row>
    <row r="1018" spans="1:15" ht="15">
      <c r="A1018" t="s">
        <v>13</v>
      </c>
      <c r="B1018" t="s">
        <v>14</v>
      </c>
      <c r="C1018" t="s">
        <v>435</v>
      </c>
      <c r="D1018">
        <v>5515521002</v>
      </c>
      <c r="E1018" s="1">
        <v>44742</v>
      </c>
      <c r="F1018" s="1">
        <v>44742</v>
      </c>
      <c r="G1018">
        <v>7545740595</v>
      </c>
      <c r="H1018" t="s">
        <v>625</v>
      </c>
      <c r="I1018">
        <v>397.23</v>
      </c>
      <c r="J1018" s="1">
        <v>44772</v>
      </c>
      <c r="K1018">
        <v>325.6</v>
      </c>
      <c r="L1018" s="1">
        <v>44798</v>
      </c>
      <c r="M1018">
        <v>26</v>
      </c>
      <c r="O1018">
        <f t="shared" si="15"/>
        <v>8465.6</v>
      </c>
    </row>
    <row r="1019" spans="1:15" ht="15">
      <c r="A1019" t="s">
        <v>13</v>
      </c>
      <c r="B1019" t="s">
        <v>14</v>
      </c>
      <c r="C1019" t="s">
        <v>382</v>
      </c>
      <c r="D1019">
        <v>5748910485</v>
      </c>
      <c r="E1019" s="1">
        <v>44743</v>
      </c>
      <c r="F1019" s="1">
        <v>44743</v>
      </c>
      <c r="G1019">
        <v>7552347909</v>
      </c>
      <c r="H1019">
        <v>9142034185</v>
      </c>
      <c r="I1019">
        <v>2236.26</v>
      </c>
      <c r="J1019" s="1">
        <v>44773</v>
      </c>
      <c r="K1019">
        <v>1833</v>
      </c>
      <c r="L1019" s="1">
        <v>44799</v>
      </c>
      <c r="M1019">
        <v>26</v>
      </c>
      <c r="O1019">
        <f t="shared" si="15"/>
        <v>47658</v>
      </c>
    </row>
    <row r="1020" spans="1:15" ht="15">
      <c r="A1020" t="s">
        <v>13</v>
      </c>
      <c r="B1020" t="s">
        <v>14</v>
      </c>
      <c r="C1020" t="s">
        <v>204</v>
      </c>
      <c r="D1020">
        <v>6714021000</v>
      </c>
      <c r="E1020" s="1">
        <v>44744</v>
      </c>
      <c r="F1020" s="1">
        <v>44744</v>
      </c>
      <c r="G1020">
        <v>7553152095</v>
      </c>
      <c r="H1020" s="2">
        <v>202000000000</v>
      </c>
      <c r="I1020">
        <v>47.56</v>
      </c>
      <c r="J1020" s="1">
        <v>44774</v>
      </c>
      <c r="K1020">
        <v>47.56</v>
      </c>
      <c r="L1020" s="1">
        <v>44767</v>
      </c>
      <c r="M1020">
        <v>-7</v>
      </c>
      <c r="O1020">
        <f t="shared" si="15"/>
        <v>-332.92</v>
      </c>
    </row>
    <row r="1021" spans="1:15" ht="15">
      <c r="A1021" t="s">
        <v>13</v>
      </c>
      <c r="B1021" t="s">
        <v>14</v>
      </c>
      <c r="C1021" t="s">
        <v>204</v>
      </c>
      <c r="D1021">
        <v>6714021000</v>
      </c>
      <c r="E1021" s="1">
        <v>44743</v>
      </c>
      <c r="F1021" s="1">
        <v>44743</v>
      </c>
      <c r="G1021">
        <v>7553153941</v>
      </c>
      <c r="H1021" s="2">
        <v>202000000000</v>
      </c>
      <c r="I1021">
        <v>2508.99</v>
      </c>
      <c r="J1021" s="1">
        <v>44773</v>
      </c>
      <c r="K1021">
        <v>2508.99</v>
      </c>
      <c r="L1021" s="1">
        <v>44767</v>
      </c>
      <c r="M1021">
        <v>-6</v>
      </c>
      <c r="O1021">
        <f t="shared" si="15"/>
        <v>-15053.939999999999</v>
      </c>
    </row>
    <row r="1022" spans="1:15" ht="15">
      <c r="A1022" t="s">
        <v>13</v>
      </c>
      <c r="B1022" t="s">
        <v>14</v>
      </c>
      <c r="C1022" t="s">
        <v>204</v>
      </c>
      <c r="D1022">
        <v>6714021000</v>
      </c>
      <c r="E1022" s="1">
        <v>44744</v>
      </c>
      <c r="F1022" s="1">
        <v>44744</v>
      </c>
      <c r="G1022">
        <v>7553153991</v>
      </c>
      <c r="H1022" s="2">
        <v>202000000000</v>
      </c>
      <c r="I1022">
        <v>3685.42</v>
      </c>
      <c r="J1022" s="1">
        <v>44774</v>
      </c>
      <c r="K1022">
        <v>2377.29</v>
      </c>
      <c r="L1022" s="1">
        <v>44767</v>
      </c>
      <c r="M1022">
        <v>-7</v>
      </c>
      <c r="O1022">
        <f t="shared" si="15"/>
        <v>-16641.03</v>
      </c>
    </row>
    <row r="1023" spans="1:15" ht="15">
      <c r="A1023" t="s">
        <v>13</v>
      </c>
      <c r="B1023" t="s">
        <v>14</v>
      </c>
      <c r="C1023" t="s">
        <v>204</v>
      </c>
      <c r="D1023">
        <v>6714021000</v>
      </c>
      <c r="E1023" s="1">
        <v>44744</v>
      </c>
      <c r="F1023" s="1">
        <v>44744</v>
      </c>
      <c r="G1023">
        <v>7553155174</v>
      </c>
      <c r="H1023" s="2">
        <v>202000000000</v>
      </c>
      <c r="I1023">
        <v>350</v>
      </c>
      <c r="J1023" s="1">
        <v>44774</v>
      </c>
      <c r="K1023">
        <v>350</v>
      </c>
      <c r="L1023" s="1">
        <v>44767</v>
      </c>
      <c r="M1023">
        <v>-7</v>
      </c>
      <c r="O1023">
        <f t="shared" si="15"/>
        <v>-2450</v>
      </c>
    </row>
    <row r="1024" spans="1:15" ht="15">
      <c r="A1024" t="s">
        <v>13</v>
      </c>
      <c r="B1024" t="s">
        <v>14</v>
      </c>
      <c r="C1024" t="s">
        <v>626</v>
      </c>
      <c r="D1024">
        <v>5602710963</v>
      </c>
      <c r="E1024" s="1">
        <v>44744</v>
      </c>
      <c r="F1024" s="1">
        <v>44744</v>
      </c>
      <c r="G1024">
        <v>7557859460</v>
      </c>
      <c r="H1024" t="s">
        <v>627</v>
      </c>
      <c r="I1024">
        <v>1419.9</v>
      </c>
      <c r="J1024" s="1">
        <v>44774</v>
      </c>
      <c r="K1024">
        <v>1163.85</v>
      </c>
      <c r="L1024" s="1">
        <v>44761</v>
      </c>
      <c r="M1024">
        <v>-13</v>
      </c>
      <c r="O1024">
        <f t="shared" si="15"/>
        <v>-15130.05</v>
      </c>
    </row>
    <row r="1025" spans="1:15" ht="15">
      <c r="A1025" t="s">
        <v>13</v>
      </c>
      <c r="B1025" t="s">
        <v>14</v>
      </c>
      <c r="C1025" t="s">
        <v>129</v>
      </c>
      <c r="D1025" t="s">
        <v>130</v>
      </c>
      <c r="E1025" s="1">
        <v>44744</v>
      </c>
      <c r="F1025" s="1">
        <v>44744</v>
      </c>
      <c r="G1025">
        <v>7558383076</v>
      </c>
      <c r="H1025" t="s">
        <v>628</v>
      </c>
      <c r="I1025">
        <v>2138.14</v>
      </c>
      <c r="J1025" s="1">
        <v>44774</v>
      </c>
      <c r="K1025">
        <v>2138.14</v>
      </c>
      <c r="L1025" s="1">
        <v>44761</v>
      </c>
      <c r="M1025">
        <v>-13</v>
      </c>
      <c r="O1025">
        <f t="shared" si="15"/>
        <v>-27795.82</v>
      </c>
    </row>
    <row r="1026" spans="1:15" ht="15">
      <c r="A1026" t="s">
        <v>13</v>
      </c>
      <c r="B1026" t="s">
        <v>14</v>
      </c>
      <c r="C1026" t="s">
        <v>45</v>
      </c>
      <c r="D1026">
        <v>12864800151</v>
      </c>
      <c r="E1026" s="1">
        <v>44744</v>
      </c>
      <c r="F1026" s="1">
        <v>44744</v>
      </c>
      <c r="G1026">
        <v>7563900553</v>
      </c>
      <c r="H1026">
        <v>3073875443</v>
      </c>
      <c r="I1026">
        <v>687.63</v>
      </c>
      <c r="J1026" s="1">
        <v>44774</v>
      </c>
      <c r="K1026">
        <v>563.63</v>
      </c>
      <c r="L1026" s="1">
        <v>44817</v>
      </c>
      <c r="M1026">
        <v>43</v>
      </c>
      <c r="O1026">
        <f t="shared" si="15"/>
        <v>24236.09</v>
      </c>
    </row>
    <row r="1027" spans="1:15" ht="15">
      <c r="A1027" t="s">
        <v>13</v>
      </c>
      <c r="B1027" t="s">
        <v>14</v>
      </c>
      <c r="C1027" t="s">
        <v>45</v>
      </c>
      <c r="D1027">
        <v>12864800151</v>
      </c>
      <c r="E1027" s="1">
        <v>44744</v>
      </c>
      <c r="F1027" s="1">
        <v>44744</v>
      </c>
      <c r="G1027">
        <v>7563914053</v>
      </c>
      <c r="H1027">
        <v>3073875442</v>
      </c>
      <c r="I1027">
        <v>1415.12</v>
      </c>
      <c r="J1027" s="1">
        <v>44774</v>
      </c>
      <c r="K1027">
        <v>1159.93</v>
      </c>
      <c r="L1027" s="1">
        <v>44852</v>
      </c>
      <c r="M1027">
        <v>78</v>
      </c>
      <c r="O1027">
        <f aca="true" t="shared" si="16" ref="O1027:O1090">K1027*M1027</f>
        <v>90474.54000000001</v>
      </c>
    </row>
    <row r="1028" spans="1:15" ht="15">
      <c r="A1028" t="s">
        <v>13</v>
      </c>
      <c r="B1028" t="s">
        <v>14</v>
      </c>
      <c r="C1028" t="s">
        <v>298</v>
      </c>
      <c r="D1028" t="s">
        <v>299</v>
      </c>
      <c r="E1028" s="1">
        <v>44744</v>
      </c>
      <c r="F1028" s="1">
        <v>44744</v>
      </c>
      <c r="G1028">
        <v>7566465541</v>
      </c>
      <c r="H1028" t="s">
        <v>483</v>
      </c>
      <c r="I1028">
        <v>24387.8</v>
      </c>
      <c r="J1028" s="1">
        <v>44774</v>
      </c>
      <c r="K1028">
        <v>19990</v>
      </c>
      <c r="L1028" s="1">
        <v>44760</v>
      </c>
      <c r="M1028">
        <v>-14</v>
      </c>
      <c r="O1028">
        <f t="shared" si="16"/>
        <v>-279860</v>
      </c>
    </row>
    <row r="1029" spans="1:15" ht="15">
      <c r="A1029" t="s">
        <v>13</v>
      </c>
      <c r="B1029" t="s">
        <v>14</v>
      </c>
      <c r="C1029" t="s">
        <v>284</v>
      </c>
      <c r="D1029" t="s">
        <v>285</v>
      </c>
      <c r="E1029" s="1">
        <v>44746</v>
      </c>
      <c r="F1029" s="1">
        <v>44746</v>
      </c>
      <c r="G1029">
        <v>7569821093</v>
      </c>
      <c r="H1029" t="s">
        <v>629</v>
      </c>
      <c r="I1029">
        <v>1734.38</v>
      </c>
      <c r="J1029" s="1">
        <v>44776</v>
      </c>
      <c r="K1029">
        <v>1734.38</v>
      </c>
      <c r="L1029" s="1">
        <v>44763</v>
      </c>
      <c r="M1029">
        <v>-13</v>
      </c>
      <c r="O1029">
        <f t="shared" si="16"/>
        <v>-22546.940000000002</v>
      </c>
    </row>
    <row r="1030" spans="1:15" ht="15">
      <c r="A1030" t="s">
        <v>13</v>
      </c>
      <c r="B1030" t="s">
        <v>14</v>
      </c>
      <c r="C1030" t="s">
        <v>630</v>
      </c>
      <c r="D1030">
        <v>1315770881</v>
      </c>
      <c r="E1030" s="1">
        <v>44746</v>
      </c>
      <c r="F1030" s="1">
        <v>44746</v>
      </c>
      <c r="G1030">
        <v>7571465304</v>
      </c>
      <c r="H1030" t="s">
        <v>631</v>
      </c>
      <c r="I1030">
        <v>9575.78</v>
      </c>
      <c r="J1030" s="1">
        <v>44776</v>
      </c>
      <c r="K1030">
        <v>7849</v>
      </c>
      <c r="L1030" s="1">
        <v>44760</v>
      </c>
      <c r="M1030">
        <v>-16</v>
      </c>
      <c r="O1030">
        <f t="shared" si="16"/>
        <v>-125584</v>
      </c>
    </row>
    <row r="1031" spans="1:15" ht="15">
      <c r="A1031" t="s">
        <v>13</v>
      </c>
      <c r="B1031" t="s">
        <v>14</v>
      </c>
      <c r="C1031" t="s">
        <v>123</v>
      </c>
      <c r="D1031">
        <v>6496050151</v>
      </c>
      <c r="E1031" s="1">
        <v>44747</v>
      </c>
      <c r="F1031" s="1">
        <v>44747</v>
      </c>
      <c r="G1031">
        <v>7574081642</v>
      </c>
      <c r="H1031">
        <v>42098191</v>
      </c>
      <c r="I1031">
        <v>888.5</v>
      </c>
      <c r="J1031" s="1">
        <v>44777</v>
      </c>
      <c r="K1031">
        <v>888.5</v>
      </c>
      <c r="L1031" s="1">
        <v>44756</v>
      </c>
      <c r="M1031">
        <v>-21</v>
      </c>
      <c r="O1031">
        <f t="shared" si="16"/>
        <v>-18658.5</v>
      </c>
    </row>
    <row r="1032" spans="1:15" ht="15">
      <c r="A1032" t="s">
        <v>13</v>
      </c>
      <c r="B1032" t="s">
        <v>14</v>
      </c>
      <c r="C1032" t="s">
        <v>224</v>
      </c>
      <c r="D1032">
        <v>5093110822</v>
      </c>
      <c r="E1032" s="1">
        <v>44747</v>
      </c>
      <c r="F1032" s="1">
        <v>44747</v>
      </c>
      <c r="G1032">
        <v>7574103877</v>
      </c>
      <c r="H1032" t="s">
        <v>579</v>
      </c>
      <c r="I1032">
        <v>39894</v>
      </c>
      <c r="J1032" s="1">
        <v>44777</v>
      </c>
      <c r="K1032">
        <v>32700</v>
      </c>
      <c r="L1032" s="1">
        <v>44761</v>
      </c>
      <c r="M1032">
        <v>-16</v>
      </c>
      <c r="O1032">
        <f t="shared" si="16"/>
        <v>-523200</v>
      </c>
    </row>
    <row r="1033" spans="1:15" ht="15">
      <c r="A1033" t="s">
        <v>13</v>
      </c>
      <c r="B1033" t="s">
        <v>14</v>
      </c>
      <c r="C1033" t="s">
        <v>208</v>
      </c>
      <c r="D1033" t="s">
        <v>209</v>
      </c>
      <c r="E1033" s="1">
        <v>44747</v>
      </c>
      <c r="F1033" s="1">
        <v>44747</v>
      </c>
      <c r="G1033">
        <v>7574215542</v>
      </c>
      <c r="H1033" t="s">
        <v>632</v>
      </c>
      <c r="I1033">
        <v>6180.81</v>
      </c>
      <c r="J1033" s="1">
        <v>44777</v>
      </c>
      <c r="K1033">
        <v>6180.81</v>
      </c>
      <c r="L1033" s="1">
        <v>44805</v>
      </c>
      <c r="M1033">
        <v>28</v>
      </c>
      <c r="O1033">
        <f t="shared" si="16"/>
        <v>173062.68000000002</v>
      </c>
    </row>
    <row r="1034" spans="1:15" ht="15">
      <c r="A1034" t="s">
        <v>13</v>
      </c>
      <c r="B1034" t="s">
        <v>14</v>
      </c>
      <c r="C1034" t="s">
        <v>198</v>
      </c>
      <c r="D1034" t="s">
        <v>199</v>
      </c>
      <c r="E1034" s="1">
        <v>44747</v>
      </c>
      <c r="F1034" s="1">
        <v>44747</v>
      </c>
      <c r="G1034">
        <v>7574630373</v>
      </c>
      <c r="H1034" t="s">
        <v>633</v>
      </c>
      <c r="I1034">
        <v>2293.49</v>
      </c>
      <c r="J1034" s="1">
        <v>44777</v>
      </c>
      <c r="K1034">
        <v>2293.49</v>
      </c>
      <c r="L1034" s="1">
        <v>44774</v>
      </c>
      <c r="M1034">
        <v>-3</v>
      </c>
      <c r="O1034">
        <f t="shared" si="16"/>
        <v>-6880.469999999999</v>
      </c>
    </row>
    <row r="1035" spans="1:15" ht="15">
      <c r="A1035" t="s">
        <v>13</v>
      </c>
      <c r="B1035" t="s">
        <v>14</v>
      </c>
      <c r="C1035" t="s">
        <v>211</v>
      </c>
      <c r="D1035" t="s">
        <v>212</v>
      </c>
      <c r="E1035" s="1">
        <v>44746</v>
      </c>
      <c r="F1035" s="1">
        <v>44746</v>
      </c>
      <c r="G1035">
        <v>7575380914</v>
      </c>
      <c r="H1035" s="3">
        <v>44713</v>
      </c>
      <c r="I1035">
        <v>2293.49</v>
      </c>
      <c r="J1035" s="1">
        <v>44776</v>
      </c>
      <c r="K1035">
        <v>2293.49</v>
      </c>
      <c r="L1035" s="1">
        <v>44761</v>
      </c>
      <c r="M1035">
        <v>-15</v>
      </c>
      <c r="O1035">
        <f t="shared" si="16"/>
        <v>-34402.35</v>
      </c>
    </row>
    <row r="1036" spans="1:15" ht="15">
      <c r="A1036" t="s">
        <v>13</v>
      </c>
      <c r="B1036" t="s">
        <v>14</v>
      </c>
      <c r="C1036" t="s">
        <v>45</v>
      </c>
      <c r="D1036">
        <v>12864800151</v>
      </c>
      <c r="E1036" s="1">
        <v>44747</v>
      </c>
      <c r="F1036" s="1">
        <v>44747</v>
      </c>
      <c r="G1036">
        <v>7575934738</v>
      </c>
      <c r="H1036">
        <v>3073875444</v>
      </c>
      <c r="I1036">
        <v>29245.49</v>
      </c>
      <c r="J1036" s="1">
        <v>44777</v>
      </c>
      <c r="K1036">
        <v>23971.71</v>
      </c>
      <c r="L1036" s="1">
        <v>44797</v>
      </c>
      <c r="M1036">
        <v>20</v>
      </c>
      <c r="O1036">
        <f t="shared" si="16"/>
        <v>479434.19999999995</v>
      </c>
    </row>
    <row r="1037" spans="1:15" ht="15">
      <c r="A1037" t="s">
        <v>13</v>
      </c>
      <c r="B1037" t="s">
        <v>14</v>
      </c>
      <c r="C1037" t="s">
        <v>388</v>
      </c>
      <c r="D1037">
        <v>93026890017</v>
      </c>
      <c r="E1037" s="1">
        <v>44747</v>
      </c>
      <c r="F1037" s="1">
        <v>44747</v>
      </c>
      <c r="G1037">
        <v>7580041483</v>
      </c>
      <c r="H1037" t="s">
        <v>634</v>
      </c>
      <c r="I1037">
        <v>60852.33</v>
      </c>
      <c r="J1037" s="1">
        <v>44777</v>
      </c>
      <c r="K1037">
        <v>49878.96</v>
      </c>
      <c r="L1037" s="1">
        <v>44825</v>
      </c>
      <c r="M1037">
        <v>48</v>
      </c>
      <c r="O1037">
        <f t="shared" si="16"/>
        <v>2394190.08</v>
      </c>
    </row>
    <row r="1038" spans="1:15" ht="15">
      <c r="A1038" t="s">
        <v>13</v>
      </c>
      <c r="B1038" t="s">
        <v>14</v>
      </c>
      <c r="C1038" t="s">
        <v>157</v>
      </c>
      <c r="D1038">
        <v>12785290151</v>
      </c>
      <c r="E1038" s="1">
        <v>44747</v>
      </c>
      <c r="F1038" s="1">
        <v>44747</v>
      </c>
      <c r="G1038">
        <v>7580149875</v>
      </c>
      <c r="H1038" t="s">
        <v>635</v>
      </c>
      <c r="I1038">
        <v>32482.5</v>
      </c>
      <c r="J1038" s="1">
        <v>44777</v>
      </c>
      <c r="K1038">
        <v>26625</v>
      </c>
      <c r="L1038" s="1">
        <v>44798</v>
      </c>
      <c r="M1038">
        <v>21</v>
      </c>
      <c r="O1038">
        <f t="shared" si="16"/>
        <v>559125</v>
      </c>
    </row>
    <row r="1039" spans="1:15" ht="15">
      <c r="A1039" t="s">
        <v>13</v>
      </c>
      <c r="B1039" t="s">
        <v>14</v>
      </c>
      <c r="C1039" t="s">
        <v>254</v>
      </c>
      <c r="D1039" t="s">
        <v>255</v>
      </c>
      <c r="E1039" s="1">
        <v>44748</v>
      </c>
      <c r="F1039" s="1">
        <v>44748</v>
      </c>
      <c r="G1039">
        <v>7580965485</v>
      </c>
      <c r="H1039" t="s">
        <v>636</v>
      </c>
      <c r="I1039">
        <v>1667.99</v>
      </c>
      <c r="J1039" s="1">
        <v>44778</v>
      </c>
      <c r="K1039">
        <v>1667.99</v>
      </c>
      <c r="L1039" s="1">
        <v>44767</v>
      </c>
      <c r="M1039">
        <v>-11</v>
      </c>
      <c r="O1039">
        <f t="shared" si="16"/>
        <v>-18347.89</v>
      </c>
    </row>
    <row r="1040" spans="1:15" ht="15">
      <c r="A1040" t="s">
        <v>13</v>
      </c>
      <c r="B1040" t="s">
        <v>14</v>
      </c>
      <c r="C1040" t="s">
        <v>310</v>
      </c>
      <c r="D1040" t="s">
        <v>311</v>
      </c>
      <c r="E1040" s="1">
        <v>44747</v>
      </c>
      <c r="F1040" s="1">
        <v>44747</v>
      </c>
      <c r="G1040">
        <v>7581862808</v>
      </c>
      <c r="H1040" s="3">
        <v>44774</v>
      </c>
      <c r="I1040">
        <v>1707.09</v>
      </c>
      <c r="J1040" s="1">
        <v>44777</v>
      </c>
      <c r="K1040">
        <v>1707.09</v>
      </c>
      <c r="L1040" s="1">
        <v>44767</v>
      </c>
      <c r="M1040">
        <v>-10</v>
      </c>
      <c r="O1040">
        <f t="shared" si="16"/>
        <v>-17070.899999999998</v>
      </c>
    </row>
    <row r="1041" spans="1:15" ht="15">
      <c r="A1041" t="s">
        <v>13</v>
      </c>
      <c r="B1041" t="s">
        <v>14</v>
      </c>
      <c r="C1041" t="s">
        <v>194</v>
      </c>
      <c r="D1041" t="s">
        <v>195</v>
      </c>
      <c r="E1041" s="1">
        <v>44748</v>
      </c>
      <c r="F1041" s="1">
        <v>44748</v>
      </c>
      <c r="G1041">
        <v>7582085692</v>
      </c>
      <c r="H1041">
        <v>7</v>
      </c>
      <c r="I1041">
        <v>4736.85</v>
      </c>
      <c r="J1041" s="1">
        <v>44778</v>
      </c>
      <c r="K1041">
        <v>4736.85</v>
      </c>
      <c r="L1041" s="1">
        <v>44797</v>
      </c>
      <c r="M1041">
        <v>19</v>
      </c>
      <c r="O1041">
        <f t="shared" si="16"/>
        <v>90000.15000000001</v>
      </c>
    </row>
    <row r="1042" spans="1:15" ht="15">
      <c r="A1042" t="s">
        <v>13</v>
      </c>
      <c r="B1042" t="s">
        <v>14</v>
      </c>
      <c r="C1042" t="s">
        <v>201</v>
      </c>
      <c r="D1042" t="s">
        <v>202</v>
      </c>
      <c r="E1042" s="1">
        <v>44747</v>
      </c>
      <c r="F1042" s="1">
        <v>44747</v>
      </c>
      <c r="G1042">
        <v>7583104912</v>
      </c>
      <c r="H1042" t="s">
        <v>541</v>
      </c>
      <c r="I1042">
        <v>1129.81</v>
      </c>
      <c r="J1042" s="1">
        <v>44777</v>
      </c>
      <c r="K1042">
        <v>1129.81</v>
      </c>
      <c r="L1042" s="1">
        <v>44761</v>
      </c>
      <c r="M1042">
        <v>-16</v>
      </c>
      <c r="O1042">
        <f t="shared" si="16"/>
        <v>-18076.96</v>
      </c>
    </row>
    <row r="1043" spans="1:15" ht="15">
      <c r="A1043" t="s">
        <v>13</v>
      </c>
      <c r="B1043" t="s">
        <v>14</v>
      </c>
      <c r="C1043" t="s">
        <v>637</v>
      </c>
      <c r="D1043">
        <v>2438620961</v>
      </c>
      <c r="E1043" s="1">
        <v>44748</v>
      </c>
      <c r="F1043" s="1">
        <v>44748</v>
      </c>
      <c r="G1043">
        <v>7587411501</v>
      </c>
      <c r="H1043">
        <v>311033947</v>
      </c>
      <c r="I1043">
        <v>9270.78</v>
      </c>
      <c r="J1043" s="1">
        <v>44778</v>
      </c>
      <c r="K1043">
        <v>7598.99</v>
      </c>
      <c r="L1043" s="1">
        <v>44761</v>
      </c>
      <c r="M1043">
        <v>-17</v>
      </c>
      <c r="O1043">
        <f t="shared" si="16"/>
        <v>-129182.83</v>
      </c>
    </row>
    <row r="1044" spans="1:15" ht="15">
      <c r="A1044" t="s">
        <v>13</v>
      </c>
      <c r="B1044" t="s">
        <v>14</v>
      </c>
      <c r="C1044" t="s">
        <v>91</v>
      </c>
      <c r="D1044">
        <v>7695040589</v>
      </c>
      <c r="E1044" s="1">
        <v>44748</v>
      </c>
      <c r="F1044" s="1">
        <v>44748</v>
      </c>
      <c r="G1044">
        <v>7589109865</v>
      </c>
      <c r="H1044" t="s">
        <v>449</v>
      </c>
      <c r="I1044">
        <v>119072</v>
      </c>
      <c r="J1044" s="1">
        <v>44778</v>
      </c>
      <c r="K1044">
        <v>97600</v>
      </c>
      <c r="L1044" s="1">
        <v>44763</v>
      </c>
      <c r="M1044">
        <v>-15</v>
      </c>
      <c r="O1044">
        <f t="shared" si="16"/>
        <v>-1464000</v>
      </c>
    </row>
    <row r="1045" spans="1:15" ht="15">
      <c r="A1045" t="s">
        <v>13</v>
      </c>
      <c r="B1045" t="s">
        <v>14</v>
      </c>
      <c r="C1045" t="s">
        <v>91</v>
      </c>
      <c r="D1045">
        <v>7695040589</v>
      </c>
      <c r="E1045" s="1">
        <v>44748</v>
      </c>
      <c r="F1045" s="1">
        <v>44748</v>
      </c>
      <c r="G1045">
        <v>7589141958</v>
      </c>
      <c r="H1045" t="s">
        <v>450</v>
      </c>
      <c r="I1045">
        <v>29746.14</v>
      </c>
      <c r="J1045" s="1">
        <v>44778</v>
      </c>
      <c r="K1045">
        <v>24382.08</v>
      </c>
      <c r="L1045" s="1">
        <v>44763</v>
      </c>
      <c r="M1045">
        <v>-15</v>
      </c>
      <c r="O1045">
        <f t="shared" si="16"/>
        <v>-365731.2</v>
      </c>
    </row>
    <row r="1046" spans="1:15" ht="15">
      <c r="A1046" t="s">
        <v>13</v>
      </c>
      <c r="B1046" t="s">
        <v>14</v>
      </c>
      <c r="C1046" t="s">
        <v>312</v>
      </c>
      <c r="D1046" t="s">
        <v>313</v>
      </c>
      <c r="E1046" s="1">
        <v>44748</v>
      </c>
      <c r="F1046" s="1">
        <v>44748</v>
      </c>
      <c r="G1046">
        <v>7590805304</v>
      </c>
      <c r="H1046" t="s">
        <v>638</v>
      </c>
      <c r="I1046">
        <v>2138.14</v>
      </c>
      <c r="J1046" s="1">
        <v>44778</v>
      </c>
      <c r="K1046">
        <v>2138.14</v>
      </c>
      <c r="L1046" s="1">
        <v>44761</v>
      </c>
      <c r="M1046">
        <v>-17</v>
      </c>
      <c r="O1046">
        <f t="shared" si="16"/>
        <v>-36348.38</v>
      </c>
    </row>
    <row r="1047" spans="1:15" ht="15">
      <c r="A1047" t="s">
        <v>13</v>
      </c>
      <c r="B1047" t="s">
        <v>14</v>
      </c>
      <c r="C1047" t="s">
        <v>84</v>
      </c>
      <c r="D1047">
        <v>4127270157</v>
      </c>
      <c r="E1047" s="1">
        <v>44749</v>
      </c>
      <c r="F1047" s="1">
        <v>44749</v>
      </c>
      <c r="G1047">
        <v>7592156775</v>
      </c>
      <c r="H1047">
        <v>1022157745</v>
      </c>
      <c r="I1047">
        <v>2407.07</v>
      </c>
      <c r="J1047" s="1">
        <v>44779</v>
      </c>
      <c r="K1047">
        <v>1973.01</v>
      </c>
      <c r="L1047" s="1">
        <v>44761</v>
      </c>
      <c r="M1047">
        <v>-18</v>
      </c>
      <c r="O1047">
        <f t="shared" si="16"/>
        <v>-35514.18</v>
      </c>
    </row>
    <row r="1048" spans="1:15" ht="15">
      <c r="A1048" t="s">
        <v>13</v>
      </c>
      <c r="B1048" t="s">
        <v>14</v>
      </c>
      <c r="C1048" t="s">
        <v>639</v>
      </c>
      <c r="D1048">
        <v>1882480500</v>
      </c>
      <c r="E1048" s="1">
        <v>44749</v>
      </c>
      <c r="F1048" s="1">
        <v>44749</v>
      </c>
      <c r="G1048">
        <v>7594028185</v>
      </c>
      <c r="H1048">
        <v>45</v>
      </c>
      <c r="I1048">
        <v>6100</v>
      </c>
      <c r="J1048" s="1">
        <v>44779</v>
      </c>
      <c r="K1048">
        <v>5000</v>
      </c>
      <c r="L1048" s="1">
        <v>44767</v>
      </c>
      <c r="M1048">
        <v>-12</v>
      </c>
      <c r="O1048">
        <f t="shared" si="16"/>
        <v>-60000</v>
      </c>
    </row>
    <row r="1049" spans="1:15" ht="15">
      <c r="A1049" t="s">
        <v>13</v>
      </c>
      <c r="B1049" t="s">
        <v>14</v>
      </c>
      <c r="C1049" t="s">
        <v>204</v>
      </c>
      <c r="D1049">
        <v>6714021000</v>
      </c>
      <c r="E1049" s="1">
        <v>44749</v>
      </c>
      <c r="F1049" s="1">
        <v>44749</v>
      </c>
      <c r="G1049">
        <v>7594770537</v>
      </c>
      <c r="H1049" s="2">
        <v>202000000000</v>
      </c>
      <c r="I1049">
        <v>11539.49</v>
      </c>
      <c r="J1049" s="1">
        <v>44779</v>
      </c>
      <c r="K1049">
        <v>9458.6</v>
      </c>
      <c r="L1049" s="1">
        <v>44760</v>
      </c>
      <c r="M1049">
        <v>-19</v>
      </c>
      <c r="O1049">
        <f t="shared" si="16"/>
        <v>-179713.4</v>
      </c>
    </row>
    <row r="1050" spans="1:15" ht="15">
      <c r="A1050" t="s">
        <v>13</v>
      </c>
      <c r="B1050" t="s">
        <v>14</v>
      </c>
      <c r="C1050" t="s">
        <v>204</v>
      </c>
      <c r="D1050">
        <v>6714021000</v>
      </c>
      <c r="E1050" s="1">
        <v>44749</v>
      </c>
      <c r="F1050" s="1">
        <v>44749</v>
      </c>
      <c r="G1050">
        <v>7594772676</v>
      </c>
      <c r="H1050" s="2">
        <v>202000000000</v>
      </c>
      <c r="I1050">
        <v>791.78</v>
      </c>
      <c r="J1050" s="1">
        <v>44779</v>
      </c>
      <c r="K1050">
        <v>649</v>
      </c>
      <c r="L1050" s="1">
        <v>44767</v>
      </c>
      <c r="M1050">
        <v>-12</v>
      </c>
      <c r="O1050">
        <f t="shared" si="16"/>
        <v>-7788</v>
      </c>
    </row>
    <row r="1051" spans="1:15" ht="15">
      <c r="A1051" t="s">
        <v>13</v>
      </c>
      <c r="B1051" t="s">
        <v>14</v>
      </c>
      <c r="C1051" t="s">
        <v>84</v>
      </c>
      <c r="D1051">
        <v>4127270157</v>
      </c>
      <c r="E1051" s="1">
        <v>44749</v>
      </c>
      <c r="F1051" s="1">
        <v>44749</v>
      </c>
      <c r="G1051">
        <v>7595350197</v>
      </c>
      <c r="H1051">
        <v>1022159127</v>
      </c>
      <c r="I1051">
        <v>831.84</v>
      </c>
      <c r="J1051" s="1">
        <v>44779</v>
      </c>
      <c r="K1051">
        <v>681.84</v>
      </c>
      <c r="L1051" s="1">
        <v>44826</v>
      </c>
      <c r="M1051">
        <v>47</v>
      </c>
      <c r="O1051">
        <f t="shared" si="16"/>
        <v>32046.480000000003</v>
      </c>
    </row>
    <row r="1052" spans="1:15" ht="15">
      <c r="A1052" t="s">
        <v>13</v>
      </c>
      <c r="B1052" t="s">
        <v>14</v>
      </c>
      <c r="C1052" t="s">
        <v>84</v>
      </c>
      <c r="D1052">
        <v>4127270157</v>
      </c>
      <c r="E1052" s="1">
        <v>44749</v>
      </c>
      <c r="F1052" s="1">
        <v>44749</v>
      </c>
      <c r="G1052">
        <v>7595350248</v>
      </c>
      <c r="H1052">
        <v>1022159129</v>
      </c>
      <c r="I1052">
        <v>1066.96</v>
      </c>
      <c r="J1052" s="1">
        <v>44779</v>
      </c>
      <c r="K1052">
        <v>874.56</v>
      </c>
      <c r="L1052" s="1">
        <v>44826</v>
      </c>
      <c r="M1052">
        <v>47</v>
      </c>
      <c r="O1052">
        <f t="shared" si="16"/>
        <v>41104.32</v>
      </c>
    </row>
    <row r="1053" spans="1:15" ht="15">
      <c r="A1053" t="s">
        <v>13</v>
      </c>
      <c r="B1053" t="s">
        <v>14</v>
      </c>
      <c r="C1053" t="s">
        <v>152</v>
      </c>
      <c r="D1053" t="s">
        <v>153</v>
      </c>
      <c r="E1053" s="1">
        <v>44750</v>
      </c>
      <c r="F1053" s="1">
        <v>44750</v>
      </c>
      <c r="G1053">
        <v>7601734134</v>
      </c>
      <c r="H1053" t="s">
        <v>640</v>
      </c>
      <c r="I1053">
        <v>1420.2</v>
      </c>
      <c r="J1053" s="1">
        <v>44780</v>
      </c>
      <c r="K1053">
        <v>1420.2</v>
      </c>
      <c r="L1053" s="1">
        <v>44767</v>
      </c>
      <c r="M1053">
        <v>-13</v>
      </c>
      <c r="O1053">
        <f t="shared" si="16"/>
        <v>-18462.600000000002</v>
      </c>
    </row>
    <row r="1054" spans="1:15" ht="15">
      <c r="A1054" t="s">
        <v>13</v>
      </c>
      <c r="B1054" t="s">
        <v>14</v>
      </c>
      <c r="C1054" t="s">
        <v>280</v>
      </c>
      <c r="D1054">
        <v>311430375</v>
      </c>
      <c r="E1054" s="1">
        <v>44750</v>
      </c>
      <c r="F1054" s="1">
        <v>44750</v>
      </c>
      <c r="G1054">
        <v>7604785900</v>
      </c>
      <c r="H1054">
        <v>22360471</v>
      </c>
      <c r="I1054">
        <v>27495.75</v>
      </c>
      <c r="J1054" s="1">
        <v>44780</v>
      </c>
      <c r="K1054">
        <v>22537.5</v>
      </c>
      <c r="L1054" s="1">
        <v>44756</v>
      </c>
      <c r="M1054">
        <v>-24</v>
      </c>
      <c r="O1054">
        <f t="shared" si="16"/>
        <v>-540900</v>
      </c>
    </row>
    <row r="1055" spans="1:15" ht="15">
      <c r="A1055" t="s">
        <v>13</v>
      </c>
      <c r="B1055" t="s">
        <v>14</v>
      </c>
      <c r="C1055" t="s">
        <v>318</v>
      </c>
      <c r="D1055" t="s">
        <v>319</v>
      </c>
      <c r="E1055" s="1">
        <v>44751</v>
      </c>
      <c r="F1055" s="1">
        <v>44751</v>
      </c>
      <c r="G1055">
        <v>7605400569</v>
      </c>
      <c r="H1055" t="s">
        <v>641</v>
      </c>
      <c r="I1055">
        <v>1244.48</v>
      </c>
      <c r="J1055" s="1">
        <v>44781</v>
      </c>
      <c r="K1055">
        <v>1244.48</v>
      </c>
      <c r="L1055" s="1">
        <v>44767</v>
      </c>
      <c r="M1055">
        <v>-14</v>
      </c>
      <c r="O1055">
        <f t="shared" si="16"/>
        <v>-17422.72</v>
      </c>
    </row>
    <row r="1056" spans="1:15" ht="15">
      <c r="A1056" t="s">
        <v>13</v>
      </c>
      <c r="B1056" t="s">
        <v>14</v>
      </c>
      <c r="C1056" t="s">
        <v>439</v>
      </c>
      <c r="D1056">
        <v>6188330150</v>
      </c>
      <c r="E1056" s="1">
        <v>44751</v>
      </c>
      <c r="F1056" s="1">
        <v>44751</v>
      </c>
      <c r="G1056">
        <v>7611055194</v>
      </c>
      <c r="H1056">
        <v>2132276</v>
      </c>
      <c r="I1056">
        <v>335.5</v>
      </c>
      <c r="J1056" s="1">
        <v>44781</v>
      </c>
      <c r="K1056">
        <v>275</v>
      </c>
      <c r="L1056" s="1">
        <v>44763</v>
      </c>
      <c r="M1056">
        <v>-18</v>
      </c>
      <c r="O1056">
        <f t="shared" si="16"/>
        <v>-4950</v>
      </c>
    </row>
    <row r="1057" spans="1:15" ht="15">
      <c r="A1057" t="s">
        <v>13</v>
      </c>
      <c r="B1057" t="s">
        <v>14</v>
      </c>
      <c r="C1057" t="s">
        <v>45</v>
      </c>
      <c r="D1057">
        <v>12864800151</v>
      </c>
      <c r="E1057" s="1">
        <v>44751</v>
      </c>
      <c r="F1057" s="1">
        <v>44751</v>
      </c>
      <c r="G1057">
        <v>7612054151</v>
      </c>
      <c r="H1057">
        <v>3073877077</v>
      </c>
      <c r="I1057">
        <v>49.67</v>
      </c>
      <c r="J1057" s="1">
        <v>44781</v>
      </c>
      <c r="K1057">
        <v>40.71</v>
      </c>
      <c r="L1057" s="1">
        <v>44763</v>
      </c>
      <c r="M1057">
        <v>-18</v>
      </c>
      <c r="O1057">
        <f t="shared" si="16"/>
        <v>-732.78</v>
      </c>
    </row>
    <row r="1058" spans="1:15" ht="15">
      <c r="A1058" t="s">
        <v>13</v>
      </c>
      <c r="B1058" t="s">
        <v>14</v>
      </c>
      <c r="C1058" t="s">
        <v>45</v>
      </c>
      <c r="D1058">
        <v>12864800151</v>
      </c>
      <c r="E1058" s="1">
        <v>44751</v>
      </c>
      <c r="F1058" s="1">
        <v>44751</v>
      </c>
      <c r="G1058">
        <v>7612054765</v>
      </c>
      <c r="H1058">
        <v>3073877078</v>
      </c>
      <c r="I1058">
        <v>4978.82</v>
      </c>
      <c r="J1058" s="1">
        <v>44781</v>
      </c>
      <c r="K1058">
        <v>4081</v>
      </c>
      <c r="L1058" s="1">
        <v>44761</v>
      </c>
      <c r="M1058">
        <v>-20</v>
      </c>
      <c r="O1058">
        <f t="shared" si="16"/>
        <v>-81620</v>
      </c>
    </row>
    <row r="1059" spans="1:15" ht="15">
      <c r="A1059" t="s">
        <v>13</v>
      </c>
      <c r="B1059" t="s">
        <v>14</v>
      </c>
      <c r="C1059" t="s">
        <v>45</v>
      </c>
      <c r="D1059">
        <v>12864800151</v>
      </c>
      <c r="E1059" s="1">
        <v>44751</v>
      </c>
      <c r="F1059" s="1">
        <v>44751</v>
      </c>
      <c r="G1059">
        <v>7612057409</v>
      </c>
      <c r="H1059">
        <v>3073877076</v>
      </c>
      <c r="I1059">
        <v>1522.09</v>
      </c>
      <c r="J1059" s="1">
        <v>44781</v>
      </c>
      <c r="K1059">
        <v>1247.61</v>
      </c>
      <c r="L1059" s="1">
        <v>44798</v>
      </c>
      <c r="M1059">
        <v>17</v>
      </c>
      <c r="O1059">
        <f t="shared" si="16"/>
        <v>21209.37</v>
      </c>
    </row>
    <row r="1060" spans="1:15" ht="15">
      <c r="A1060" t="s">
        <v>13</v>
      </c>
      <c r="B1060" t="s">
        <v>14</v>
      </c>
      <c r="C1060" t="s">
        <v>59</v>
      </c>
      <c r="D1060">
        <v>6655971007</v>
      </c>
      <c r="E1060" s="1">
        <v>44751</v>
      </c>
      <c r="F1060" s="1">
        <v>44751</v>
      </c>
      <c r="G1060">
        <v>7612246082</v>
      </c>
      <c r="H1060">
        <v>4237732692</v>
      </c>
      <c r="I1060">
        <v>5648.61</v>
      </c>
      <c r="J1060" s="1">
        <v>44781</v>
      </c>
      <c r="K1060">
        <v>4630.01</v>
      </c>
      <c r="L1060" s="1">
        <v>44763</v>
      </c>
      <c r="M1060">
        <v>-18</v>
      </c>
      <c r="O1060">
        <f t="shared" si="16"/>
        <v>-83340.18000000001</v>
      </c>
    </row>
    <row r="1061" spans="1:15" ht="15">
      <c r="A1061" t="s">
        <v>13</v>
      </c>
      <c r="B1061" t="s">
        <v>14</v>
      </c>
      <c r="C1061" t="s">
        <v>642</v>
      </c>
      <c r="D1061">
        <v>865220156</v>
      </c>
      <c r="E1061" s="1">
        <v>44751</v>
      </c>
      <c r="F1061" s="1">
        <v>44751</v>
      </c>
      <c r="G1061">
        <v>7614868088</v>
      </c>
      <c r="H1061">
        <v>822007174</v>
      </c>
      <c r="I1061">
        <v>1552.57</v>
      </c>
      <c r="J1061" s="1">
        <v>44781</v>
      </c>
      <c r="K1061">
        <v>1272.6</v>
      </c>
      <c r="L1061" s="1">
        <v>44763</v>
      </c>
      <c r="M1061">
        <v>-18</v>
      </c>
      <c r="O1061">
        <f t="shared" si="16"/>
        <v>-22906.8</v>
      </c>
    </row>
    <row r="1062" spans="1:15" ht="15">
      <c r="A1062" t="s">
        <v>13</v>
      </c>
      <c r="B1062" t="s">
        <v>14</v>
      </c>
      <c r="C1062" t="s">
        <v>59</v>
      </c>
      <c r="D1062">
        <v>6655971007</v>
      </c>
      <c r="E1062" s="1">
        <v>44753</v>
      </c>
      <c r="F1062" s="1">
        <v>44753</v>
      </c>
      <c r="G1062">
        <v>7618499321</v>
      </c>
      <c r="H1062">
        <v>4238564348</v>
      </c>
      <c r="I1062">
        <v>597.48</v>
      </c>
      <c r="J1062" s="1">
        <v>44783</v>
      </c>
      <c r="K1062">
        <v>489.74</v>
      </c>
      <c r="L1062" s="1">
        <v>44763</v>
      </c>
      <c r="M1062">
        <v>-20</v>
      </c>
      <c r="O1062">
        <f t="shared" si="16"/>
        <v>-9794.8</v>
      </c>
    </row>
    <row r="1063" spans="1:15" ht="15">
      <c r="A1063" t="s">
        <v>13</v>
      </c>
      <c r="B1063" t="s">
        <v>14</v>
      </c>
      <c r="C1063" t="s">
        <v>59</v>
      </c>
      <c r="D1063">
        <v>6655971007</v>
      </c>
      <c r="E1063" s="1">
        <v>44753</v>
      </c>
      <c r="F1063" s="1">
        <v>44753</v>
      </c>
      <c r="G1063">
        <v>7618505856</v>
      </c>
      <c r="H1063">
        <v>4238564350</v>
      </c>
      <c r="I1063">
        <v>559.38</v>
      </c>
      <c r="J1063" s="1">
        <v>44783</v>
      </c>
      <c r="K1063">
        <v>458.51</v>
      </c>
      <c r="L1063" s="1">
        <v>44763</v>
      </c>
      <c r="M1063">
        <v>-20</v>
      </c>
      <c r="O1063">
        <f t="shared" si="16"/>
        <v>-9170.2</v>
      </c>
    </row>
    <row r="1064" spans="1:15" ht="15">
      <c r="A1064" t="s">
        <v>13</v>
      </c>
      <c r="B1064" t="s">
        <v>14</v>
      </c>
      <c r="C1064" t="s">
        <v>59</v>
      </c>
      <c r="D1064">
        <v>6655971007</v>
      </c>
      <c r="E1064" s="1">
        <v>44753</v>
      </c>
      <c r="F1064" s="1">
        <v>44753</v>
      </c>
      <c r="G1064">
        <v>7618510746</v>
      </c>
      <c r="H1064">
        <v>4238564349</v>
      </c>
      <c r="I1064">
        <v>501.16</v>
      </c>
      <c r="J1064" s="1">
        <v>44783</v>
      </c>
      <c r="K1064">
        <v>410.79</v>
      </c>
      <c r="L1064" s="1">
        <v>44763</v>
      </c>
      <c r="M1064">
        <v>-20</v>
      </c>
      <c r="O1064">
        <f t="shared" si="16"/>
        <v>-8215.800000000001</v>
      </c>
    </row>
    <row r="1065" spans="1:15" ht="15">
      <c r="A1065" t="s">
        <v>13</v>
      </c>
      <c r="B1065" t="s">
        <v>14</v>
      </c>
      <c r="C1065" t="s">
        <v>59</v>
      </c>
      <c r="D1065">
        <v>6655971007</v>
      </c>
      <c r="E1065" s="1">
        <v>44753</v>
      </c>
      <c r="F1065" s="1">
        <v>44753</v>
      </c>
      <c r="G1065">
        <v>7618511187</v>
      </c>
      <c r="H1065">
        <v>4238564351</v>
      </c>
      <c r="I1065">
        <v>468.53</v>
      </c>
      <c r="J1065" s="1">
        <v>44783</v>
      </c>
      <c r="K1065">
        <v>384.04</v>
      </c>
      <c r="L1065" s="1">
        <v>44763</v>
      </c>
      <c r="M1065">
        <v>-20</v>
      </c>
      <c r="O1065">
        <f t="shared" si="16"/>
        <v>-7680.8</v>
      </c>
    </row>
    <row r="1066" spans="1:15" ht="15">
      <c r="A1066" t="s">
        <v>13</v>
      </c>
      <c r="B1066" t="s">
        <v>14</v>
      </c>
      <c r="C1066" t="s">
        <v>59</v>
      </c>
      <c r="D1066">
        <v>6655971007</v>
      </c>
      <c r="E1066" s="1">
        <v>44753</v>
      </c>
      <c r="F1066" s="1">
        <v>44753</v>
      </c>
      <c r="G1066">
        <v>7618516395</v>
      </c>
      <c r="H1066">
        <v>4238564352</v>
      </c>
      <c r="I1066">
        <v>451.27</v>
      </c>
      <c r="J1066" s="1">
        <v>44783</v>
      </c>
      <c r="K1066">
        <v>369.89</v>
      </c>
      <c r="L1066" s="1">
        <v>44763</v>
      </c>
      <c r="M1066">
        <v>-20</v>
      </c>
      <c r="O1066">
        <f t="shared" si="16"/>
        <v>-7397.799999999999</v>
      </c>
    </row>
    <row r="1067" spans="1:15" ht="15">
      <c r="A1067" t="s">
        <v>13</v>
      </c>
      <c r="B1067" t="s">
        <v>14</v>
      </c>
      <c r="C1067" t="s">
        <v>59</v>
      </c>
      <c r="D1067">
        <v>6655971007</v>
      </c>
      <c r="E1067" s="1">
        <v>44753</v>
      </c>
      <c r="F1067" s="1">
        <v>44753</v>
      </c>
      <c r="G1067">
        <v>7618519677</v>
      </c>
      <c r="H1067">
        <v>4238114201</v>
      </c>
      <c r="I1067">
        <v>516.28</v>
      </c>
      <c r="J1067" s="1">
        <v>44783</v>
      </c>
      <c r="K1067">
        <v>423.18</v>
      </c>
      <c r="L1067" s="1">
        <v>44763</v>
      </c>
      <c r="M1067">
        <v>-20</v>
      </c>
      <c r="O1067">
        <f t="shared" si="16"/>
        <v>-8463.6</v>
      </c>
    </row>
    <row r="1068" spans="1:15" ht="15">
      <c r="A1068" t="s">
        <v>13</v>
      </c>
      <c r="B1068" t="s">
        <v>14</v>
      </c>
      <c r="C1068" t="s">
        <v>59</v>
      </c>
      <c r="D1068">
        <v>6655971007</v>
      </c>
      <c r="E1068" s="1">
        <v>44753</v>
      </c>
      <c r="F1068" s="1">
        <v>44753</v>
      </c>
      <c r="G1068">
        <v>7618532956</v>
      </c>
      <c r="H1068">
        <v>4238564353</v>
      </c>
      <c r="I1068">
        <v>465.27</v>
      </c>
      <c r="J1068" s="1">
        <v>44783</v>
      </c>
      <c r="K1068">
        <v>381.37</v>
      </c>
      <c r="L1068" s="1">
        <v>44763</v>
      </c>
      <c r="M1068">
        <v>-20</v>
      </c>
      <c r="O1068">
        <f t="shared" si="16"/>
        <v>-7627.4</v>
      </c>
    </row>
    <row r="1069" spans="1:15" ht="15">
      <c r="A1069" t="s">
        <v>13</v>
      </c>
      <c r="B1069" t="s">
        <v>14</v>
      </c>
      <c r="C1069" t="s">
        <v>137</v>
      </c>
      <c r="D1069">
        <v>12878470157</v>
      </c>
      <c r="E1069" s="1">
        <v>44754</v>
      </c>
      <c r="F1069" s="1">
        <v>44754</v>
      </c>
      <c r="G1069">
        <v>7623227568</v>
      </c>
      <c r="H1069" t="s">
        <v>643</v>
      </c>
      <c r="I1069">
        <v>881.72</v>
      </c>
      <c r="J1069" s="1">
        <v>44784</v>
      </c>
      <c r="K1069">
        <v>722.72</v>
      </c>
      <c r="L1069" s="1">
        <v>44763</v>
      </c>
      <c r="M1069">
        <v>-21</v>
      </c>
      <c r="O1069">
        <f t="shared" si="16"/>
        <v>-15177.12</v>
      </c>
    </row>
    <row r="1070" spans="1:15" ht="15">
      <c r="A1070" t="s">
        <v>13</v>
      </c>
      <c r="B1070" t="s">
        <v>14</v>
      </c>
      <c r="C1070" t="s">
        <v>229</v>
      </c>
      <c r="D1070" t="s">
        <v>230</v>
      </c>
      <c r="E1070" s="1">
        <v>44753</v>
      </c>
      <c r="F1070" s="1">
        <v>44753</v>
      </c>
      <c r="G1070">
        <v>7624003119</v>
      </c>
      <c r="H1070">
        <v>7</v>
      </c>
      <c r="I1070">
        <v>1331.18</v>
      </c>
      <c r="J1070" s="1">
        <v>44783</v>
      </c>
      <c r="K1070">
        <v>1331.18</v>
      </c>
      <c r="L1070" s="1">
        <v>44761</v>
      </c>
      <c r="M1070">
        <v>-22</v>
      </c>
      <c r="O1070">
        <f t="shared" si="16"/>
        <v>-29285.960000000003</v>
      </c>
    </row>
    <row r="1071" spans="1:15" ht="15">
      <c r="A1071" t="s">
        <v>13</v>
      </c>
      <c r="B1071" t="s">
        <v>14</v>
      </c>
      <c r="C1071" t="s">
        <v>39</v>
      </c>
      <c r="D1071">
        <v>1769040856</v>
      </c>
      <c r="E1071" s="1">
        <v>44754</v>
      </c>
      <c r="F1071" s="1">
        <v>44754</v>
      </c>
      <c r="G1071">
        <v>7632528406</v>
      </c>
      <c r="H1071" t="s">
        <v>644</v>
      </c>
      <c r="I1071">
        <v>46.8</v>
      </c>
      <c r="J1071" s="1">
        <v>44784</v>
      </c>
      <c r="K1071">
        <v>38.36</v>
      </c>
      <c r="L1071" s="1">
        <v>44868</v>
      </c>
      <c r="M1071">
        <v>84</v>
      </c>
      <c r="O1071">
        <f t="shared" si="16"/>
        <v>3222.24</v>
      </c>
    </row>
    <row r="1072" spans="1:15" ht="15">
      <c r="A1072" t="s">
        <v>13</v>
      </c>
      <c r="B1072" t="s">
        <v>14</v>
      </c>
      <c r="C1072" t="s">
        <v>39</v>
      </c>
      <c r="D1072">
        <v>1769040856</v>
      </c>
      <c r="E1072" s="1">
        <v>44755</v>
      </c>
      <c r="F1072" s="1">
        <v>44755</v>
      </c>
      <c r="G1072">
        <v>7632529685</v>
      </c>
      <c r="H1072" t="s">
        <v>645</v>
      </c>
      <c r="I1072">
        <v>46.8</v>
      </c>
      <c r="J1072" s="1">
        <v>44785</v>
      </c>
      <c r="K1072">
        <v>38.36</v>
      </c>
      <c r="L1072" s="1">
        <v>44868</v>
      </c>
      <c r="M1072">
        <v>83</v>
      </c>
      <c r="O1072">
        <f t="shared" si="16"/>
        <v>3183.88</v>
      </c>
    </row>
    <row r="1073" spans="1:15" ht="15">
      <c r="A1073" t="s">
        <v>13</v>
      </c>
      <c r="B1073" t="s">
        <v>14</v>
      </c>
      <c r="C1073" t="s">
        <v>59</v>
      </c>
      <c r="D1073">
        <v>6655971007</v>
      </c>
      <c r="E1073" s="1">
        <v>44754</v>
      </c>
      <c r="F1073" s="1">
        <v>44754</v>
      </c>
      <c r="G1073">
        <v>7632575008</v>
      </c>
      <c r="H1073">
        <v>4239159031</v>
      </c>
      <c r="I1073">
        <v>528.1</v>
      </c>
      <c r="J1073" s="1">
        <v>44784</v>
      </c>
      <c r="K1073">
        <v>432.87</v>
      </c>
      <c r="L1073" s="1">
        <v>44763</v>
      </c>
      <c r="M1073">
        <v>-21</v>
      </c>
      <c r="O1073">
        <f t="shared" si="16"/>
        <v>-9090.27</v>
      </c>
    </row>
    <row r="1074" spans="1:15" ht="15">
      <c r="A1074" t="s">
        <v>13</v>
      </c>
      <c r="B1074" t="s">
        <v>14</v>
      </c>
      <c r="C1074" t="s">
        <v>34</v>
      </c>
      <c r="D1074">
        <v>805390283</v>
      </c>
      <c r="E1074" s="1">
        <v>44755</v>
      </c>
      <c r="F1074" s="1">
        <v>44755</v>
      </c>
      <c r="G1074">
        <v>7632786044</v>
      </c>
      <c r="H1074" t="s">
        <v>646</v>
      </c>
      <c r="I1074">
        <v>127</v>
      </c>
      <c r="J1074" s="1">
        <v>44785</v>
      </c>
      <c r="K1074">
        <v>104.1</v>
      </c>
      <c r="L1074" s="1">
        <v>44798</v>
      </c>
      <c r="M1074">
        <v>13</v>
      </c>
      <c r="O1074">
        <f t="shared" si="16"/>
        <v>1353.3</v>
      </c>
    </row>
    <row r="1075" spans="1:15" ht="15">
      <c r="A1075" t="s">
        <v>13</v>
      </c>
      <c r="B1075" t="s">
        <v>14</v>
      </c>
      <c r="C1075" t="s">
        <v>251</v>
      </c>
      <c r="D1075">
        <v>8096040962</v>
      </c>
      <c r="E1075" s="1">
        <v>44755</v>
      </c>
      <c r="F1075" s="1">
        <v>44755</v>
      </c>
      <c r="G1075">
        <v>7634422573</v>
      </c>
      <c r="H1075">
        <v>216</v>
      </c>
      <c r="I1075">
        <v>12078</v>
      </c>
      <c r="J1075" s="1">
        <v>44785</v>
      </c>
      <c r="K1075">
        <v>9900</v>
      </c>
      <c r="L1075" s="1">
        <v>44847</v>
      </c>
      <c r="M1075">
        <v>62</v>
      </c>
      <c r="O1075">
        <f t="shared" si="16"/>
        <v>613800</v>
      </c>
    </row>
    <row r="1076" spans="1:15" ht="15">
      <c r="A1076" t="s">
        <v>13</v>
      </c>
      <c r="B1076" t="s">
        <v>14</v>
      </c>
      <c r="C1076" t="s">
        <v>189</v>
      </c>
      <c r="D1076">
        <v>3442910372</v>
      </c>
      <c r="E1076" s="1">
        <v>44755</v>
      </c>
      <c r="F1076" s="1">
        <v>44755</v>
      </c>
      <c r="G1076">
        <v>7635227558</v>
      </c>
      <c r="H1076" t="s">
        <v>647</v>
      </c>
      <c r="I1076">
        <v>18602.99</v>
      </c>
      <c r="J1076" s="1">
        <v>44785</v>
      </c>
      <c r="K1076">
        <v>15248.35</v>
      </c>
      <c r="L1076" s="1">
        <v>44763</v>
      </c>
      <c r="M1076">
        <v>-22</v>
      </c>
      <c r="O1076">
        <f t="shared" si="16"/>
        <v>-335463.7</v>
      </c>
    </row>
    <row r="1077" spans="1:15" ht="15">
      <c r="A1077" t="s">
        <v>13</v>
      </c>
      <c r="B1077" t="s">
        <v>14</v>
      </c>
      <c r="C1077" t="s">
        <v>295</v>
      </c>
      <c r="D1077">
        <v>80020430825</v>
      </c>
      <c r="E1077" s="1">
        <v>44755</v>
      </c>
      <c r="F1077" s="1">
        <v>44755</v>
      </c>
      <c r="G1077">
        <v>7635642850</v>
      </c>
      <c r="H1077" t="s">
        <v>648</v>
      </c>
      <c r="I1077">
        <v>48070.49</v>
      </c>
      <c r="J1077" s="1">
        <v>44785</v>
      </c>
      <c r="K1077">
        <v>39402.04</v>
      </c>
      <c r="L1077" s="1">
        <v>44768</v>
      </c>
      <c r="M1077">
        <v>-17</v>
      </c>
      <c r="O1077">
        <f t="shared" si="16"/>
        <v>-669834.68</v>
      </c>
    </row>
    <row r="1078" spans="1:15" ht="15">
      <c r="A1078" t="s">
        <v>13</v>
      </c>
      <c r="B1078" t="s">
        <v>14</v>
      </c>
      <c r="C1078" t="s">
        <v>649</v>
      </c>
      <c r="D1078" t="s">
        <v>650</v>
      </c>
      <c r="E1078" s="1">
        <v>44755</v>
      </c>
      <c r="F1078" s="1">
        <v>44755</v>
      </c>
      <c r="G1078">
        <v>7636523038</v>
      </c>
      <c r="H1078" t="s">
        <v>289</v>
      </c>
      <c r="I1078">
        <v>12600</v>
      </c>
      <c r="J1078" s="1">
        <v>44785</v>
      </c>
      <c r="K1078">
        <v>12600</v>
      </c>
      <c r="L1078" s="1">
        <v>44763</v>
      </c>
      <c r="M1078">
        <v>-22</v>
      </c>
      <c r="O1078">
        <f t="shared" si="16"/>
        <v>-277200</v>
      </c>
    </row>
    <row r="1079" spans="1:15" ht="15">
      <c r="A1079" t="s">
        <v>13</v>
      </c>
      <c r="B1079" t="s">
        <v>14</v>
      </c>
      <c r="C1079" t="s">
        <v>651</v>
      </c>
      <c r="D1079">
        <v>6594470822</v>
      </c>
      <c r="E1079" s="1">
        <v>44755</v>
      </c>
      <c r="F1079" s="1">
        <v>44755</v>
      </c>
      <c r="G1079">
        <v>7637041157</v>
      </c>
      <c r="H1079" t="s">
        <v>591</v>
      </c>
      <c r="I1079">
        <v>4514</v>
      </c>
      <c r="J1079" s="1">
        <v>44785</v>
      </c>
      <c r="K1079">
        <v>3700</v>
      </c>
      <c r="L1079" s="1">
        <v>44827</v>
      </c>
      <c r="M1079">
        <v>42</v>
      </c>
      <c r="O1079">
        <f t="shared" si="16"/>
        <v>155400</v>
      </c>
    </row>
    <row r="1080" spans="1:15" ht="15">
      <c r="A1080" t="s">
        <v>13</v>
      </c>
      <c r="B1080" t="s">
        <v>14</v>
      </c>
      <c r="C1080" t="s">
        <v>99</v>
      </c>
      <c r="D1080">
        <v>1802940484</v>
      </c>
      <c r="E1080" s="1">
        <v>44756</v>
      </c>
      <c r="F1080" s="1">
        <v>44756</v>
      </c>
      <c r="G1080">
        <v>7637510099</v>
      </c>
      <c r="H1080">
        <v>2122027942</v>
      </c>
      <c r="I1080">
        <v>408.7</v>
      </c>
      <c r="J1080" s="1">
        <v>44786</v>
      </c>
      <c r="K1080">
        <v>335</v>
      </c>
      <c r="L1080" s="1">
        <v>44809</v>
      </c>
      <c r="M1080">
        <v>23</v>
      </c>
      <c r="O1080">
        <f t="shared" si="16"/>
        <v>7705</v>
      </c>
    </row>
    <row r="1081" spans="1:15" ht="15">
      <c r="A1081" t="s">
        <v>13</v>
      </c>
      <c r="B1081" t="s">
        <v>14</v>
      </c>
      <c r="C1081" t="s">
        <v>99</v>
      </c>
      <c r="D1081">
        <v>1802940484</v>
      </c>
      <c r="E1081" s="1">
        <v>44755</v>
      </c>
      <c r="F1081" s="1">
        <v>44755</v>
      </c>
      <c r="G1081">
        <v>7637510145</v>
      </c>
      <c r="H1081">
        <v>2122027941</v>
      </c>
      <c r="I1081">
        <v>81.74</v>
      </c>
      <c r="J1081" s="1">
        <v>44785</v>
      </c>
      <c r="K1081">
        <v>67</v>
      </c>
      <c r="L1081" s="1">
        <v>44797</v>
      </c>
      <c r="M1081">
        <v>12</v>
      </c>
      <c r="O1081">
        <f t="shared" si="16"/>
        <v>804</v>
      </c>
    </row>
    <row r="1082" spans="1:15" ht="15">
      <c r="A1082" t="s">
        <v>13</v>
      </c>
      <c r="B1082" t="s">
        <v>14</v>
      </c>
      <c r="C1082" t="s">
        <v>59</v>
      </c>
      <c r="D1082">
        <v>6655971007</v>
      </c>
      <c r="E1082" s="1">
        <v>44755</v>
      </c>
      <c r="F1082" s="1">
        <v>44755</v>
      </c>
      <c r="G1082">
        <v>7640018719</v>
      </c>
      <c r="H1082">
        <v>4240361552</v>
      </c>
      <c r="I1082">
        <v>109.16</v>
      </c>
      <c r="J1082" s="1">
        <v>44785</v>
      </c>
      <c r="K1082">
        <v>103.96</v>
      </c>
      <c r="L1082" s="1">
        <v>44763</v>
      </c>
      <c r="M1082">
        <v>-22</v>
      </c>
      <c r="O1082">
        <f t="shared" si="16"/>
        <v>-2287.12</v>
      </c>
    </row>
    <row r="1083" spans="1:15" ht="15">
      <c r="A1083" t="s">
        <v>13</v>
      </c>
      <c r="B1083" t="s">
        <v>14</v>
      </c>
      <c r="C1083" t="s">
        <v>388</v>
      </c>
      <c r="D1083">
        <v>93026890017</v>
      </c>
      <c r="E1083" s="1">
        <v>44756</v>
      </c>
      <c r="F1083" s="1">
        <v>44756</v>
      </c>
      <c r="G1083">
        <v>7641985700</v>
      </c>
      <c r="H1083" t="s">
        <v>652</v>
      </c>
      <c r="I1083">
        <v>75536.9</v>
      </c>
      <c r="J1083" s="1">
        <v>44786</v>
      </c>
      <c r="K1083">
        <v>61915.49</v>
      </c>
      <c r="L1083" s="1">
        <v>44768</v>
      </c>
      <c r="M1083">
        <v>-18</v>
      </c>
      <c r="O1083">
        <f t="shared" si="16"/>
        <v>-1114478.82</v>
      </c>
    </row>
    <row r="1084" spans="1:15" ht="15">
      <c r="A1084" t="s">
        <v>13</v>
      </c>
      <c r="B1084" t="s">
        <v>14</v>
      </c>
      <c r="C1084" t="s">
        <v>388</v>
      </c>
      <c r="D1084">
        <v>93026890017</v>
      </c>
      <c r="E1084" s="1">
        <v>44756</v>
      </c>
      <c r="F1084" s="1">
        <v>44756</v>
      </c>
      <c r="G1084">
        <v>7641995581</v>
      </c>
      <c r="H1084" t="s">
        <v>653</v>
      </c>
      <c r="I1084">
        <v>12939.32</v>
      </c>
      <c r="J1084" s="1">
        <v>44786</v>
      </c>
      <c r="K1084">
        <v>10606</v>
      </c>
      <c r="L1084" s="1">
        <v>44768</v>
      </c>
      <c r="M1084">
        <v>-18</v>
      </c>
      <c r="O1084">
        <f t="shared" si="16"/>
        <v>-190908</v>
      </c>
    </row>
    <row r="1085" spans="1:15" ht="15">
      <c r="A1085" t="s">
        <v>13</v>
      </c>
      <c r="B1085" t="s">
        <v>14</v>
      </c>
      <c r="C1085" t="s">
        <v>654</v>
      </c>
      <c r="D1085">
        <v>3694690284</v>
      </c>
      <c r="E1085" s="1">
        <v>44756</v>
      </c>
      <c r="F1085" s="1">
        <v>44756</v>
      </c>
      <c r="G1085">
        <v>7644186595</v>
      </c>
      <c r="H1085" t="s">
        <v>292</v>
      </c>
      <c r="I1085">
        <v>4392</v>
      </c>
      <c r="J1085" s="1">
        <v>44786</v>
      </c>
      <c r="K1085">
        <v>3600</v>
      </c>
      <c r="L1085" s="1">
        <v>44805</v>
      </c>
      <c r="M1085">
        <v>19</v>
      </c>
      <c r="O1085">
        <f t="shared" si="16"/>
        <v>68400</v>
      </c>
    </row>
    <row r="1086" spans="1:15" ht="15">
      <c r="A1086" t="s">
        <v>13</v>
      </c>
      <c r="B1086" t="s">
        <v>14</v>
      </c>
      <c r="C1086" t="s">
        <v>107</v>
      </c>
      <c r="D1086">
        <v>2221101203</v>
      </c>
      <c r="E1086" s="1">
        <v>44755</v>
      </c>
      <c r="F1086" s="1">
        <v>44755</v>
      </c>
      <c r="G1086">
        <v>7647100430</v>
      </c>
      <c r="H1086" s="2">
        <v>412000000000</v>
      </c>
      <c r="I1086">
        <v>615.28</v>
      </c>
      <c r="J1086" s="1">
        <v>44785</v>
      </c>
      <c r="K1086">
        <v>504.33</v>
      </c>
      <c r="L1086" s="1">
        <v>44763</v>
      </c>
      <c r="M1086">
        <v>-22</v>
      </c>
      <c r="O1086">
        <f t="shared" si="16"/>
        <v>-11095.26</v>
      </c>
    </row>
    <row r="1087" spans="1:15" ht="15">
      <c r="A1087" t="s">
        <v>13</v>
      </c>
      <c r="B1087" t="s">
        <v>14</v>
      </c>
      <c r="C1087" t="s">
        <v>89</v>
      </c>
      <c r="D1087">
        <v>13209130155</v>
      </c>
      <c r="E1087" s="1">
        <v>44756</v>
      </c>
      <c r="F1087" s="1">
        <v>44756</v>
      </c>
      <c r="G1087">
        <v>7649073534</v>
      </c>
      <c r="H1087">
        <v>8230457902</v>
      </c>
      <c r="I1087">
        <v>82.23</v>
      </c>
      <c r="J1087" s="1">
        <v>44786</v>
      </c>
      <c r="K1087">
        <v>67.4</v>
      </c>
      <c r="L1087" s="1">
        <v>44763</v>
      </c>
      <c r="M1087">
        <v>-23</v>
      </c>
      <c r="O1087">
        <f t="shared" si="16"/>
        <v>-1550.2</v>
      </c>
    </row>
    <row r="1088" spans="1:15" ht="15">
      <c r="A1088" t="s">
        <v>13</v>
      </c>
      <c r="B1088" t="s">
        <v>14</v>
      </c>
      <c r="C1088" t="s">
        <v>59</v>
      </c>
      <c r="D1088">
        <v>6655971007</v>
      </c>
      <c r="E1088" s="1">
        <v>44757</v>
      </c>
      <c r="F1088" s="1">
        <v>44757</v>
      </c>
      <c r="G1088">
        <v>7651358940</v>
      </c>
      <c r="H1088">
        <v>4241083694</v>
      </c>
      <c r="I1088">
        <v>423.07</v>
      </c>
      <c r="J1088" s="1">
        <v>44787</v>
      </c>
      <c r="K1088">
        <v>346.78</v>
      </c>
      <c r="L1088" s="1">
        <v>44763</v>
      </c>
      <c r="M1088">
        <v>-24</v>
      </c>
      <c r="O1088">
        <f t="shared" si="16"/>
        <v>-8322.72</v>
      </c>
    </row>
    <row r="1089" spans="1:15" ht="15">
      <c r="A1089" t="s">
        <v>13</v>
      </c>
      <c r="B1089" t="s">
        <v>14</v>
      </c>
      <c r="C1089" t="s">
        <v>59</v>
      </c>
      <c r="D1089">
        <v>6655971007</v>
      </c>
      <c r="E1089" s="1">
        <v>44756</v>
      </c>
      <c r="F1089" s="1">
        <v>44756</v>
      </c>
      <c r="G1089">
        <v>7651387433</v>
      </c>
      <c r="H1089">
        <v>4241083693</v>
      </c>
      <c r="I1089">
        <v>402.06</v>
      </c>
      <c r="J1089" s="1">
        <v>44786</v>
      </c>
      <c r="K1089">
        <v>329.56</v>
      </c>
      <c r="L1089" s="1">
        <v>44763</v>
      </c>
      <c r="M1089">
        <v>-23</v>
      </c>
      <c r="O1089">
        <f t="shared" si="16"/>
        <v>-7579.88</v>
      </c>
    </row>
    <row r="1090" spans="1:15" ht="15">
      <c r="A1090" t="s">
        <v>13</v>
      </c>
      <c r="B1090" t="s">
        <v>14</v>
      </c>
      <c r="C1090" t="s">
        <v>222</v>
      </c>
      <c r="D1090" t="s">
        <v>223</v>
      </c>
      <c r="E1090" s="1">
        <v>44758</v>
      </c>
      <c r="F1090" s="1">
        <v>44758</v>
      </c>
      <c r="G1090">
        <v>7655051677</v>
      </c>
      <c r="H1090" t="s">
        <v>294</v>
      </c>
      <c r="I1090">
        <v>2006.8</v>
      </c>
      <c r="J1090" s="1">
        <v>44788</v>
      </c>
      <c r="K1090">
        <v>2006.8</v>
      </c>
      <c r="L1090" s="1">
        <v>44768</v>
      </c>
      <c r="M1090">
        <v>-20</v>
      </c>
      <c r="O1090">
        <f t="shared" si="16"/>
        <v>-40136</v>
      </c>
    </row>
    <row r="1091" spans="1:15" ht="15">
      <c r="A1091" t="s">
        <v>13</v>
      </c>
      <c r="B1091" t="s">
        <v>14</v>
      </c>
      <c r="C1091" t="s">
        <v>59</v>
      </c>
      <c r="D1091">
        <v>6655971007</v>
      </c>
      <c r="E1091" s="1">
        <v>44758</v>
      </c>
      <c r="F1091" s="1">
        <v>44758</v>
      </c>
      <c r="G1091">
        <v>7657199075</v>
      </c>
      <c r="H1091">
        <v>4243682806</v>
      </c>
      <c r="I1091">
        <v>261.09</v>
      </c>
      <c r="J1091" s="1">
        <v>44788</v>
      </c>
      <c r="K1091">
        <v>214.01</v>
      </c>
      <c r="L1091" s="1">
        <v>44763</v>
      </c>
      <c r="M1091">
        <v>-25</v>
      </c>
      <c r="O1091">
        <f aca="true" t="shared" si="17" ref="O1091:O1154">K1091*M1091</f>
        <v>-5350.25</v>
      </c>
    </row>
    <row r="1092" spans="1:15" ht="15">
      <c r="A1092" t="s">
        <v>13</v>
      </c>
      <c r="B1092" t="s">
        <v>14</v>
      </c>
      <c r="C1092" t="s">
        <v>59</v>
      </c>
      <c r="D1092">
        <v>6655971007</v>
      </c>
      <c r="E1092" s="1">
        <v>44757</v>
      </c>
      <c r="F1092" s="1">
        <v>44757</v>
      </c>
      <c r="G1092">
        <v>7657204101</v>
      </c>
      <c r="H1092">
        <v>4243682807</v>
      </c>
      <c r="I1092">
        <v>259.7</v>
      </c>
      <c r="J1092" s="1">
        <v>44787</v>
      </c>
      <c r="K1092">
        <v>212.87</v>
      </c>
      <c r="L1092" s="1">
        <v>44763</v>
      </c>
      <c r="M1092">
        <v>-24</v>
      </c>
      <c r="O1092">
        <f t="shared" si="17"/>
        <v>-5108.88</v>
      </c>
    </row>
    <row r="1093" spans="1:15" ht="15">
      <c r="A1093" t="s">
        <v>13</v>
      </c>
      <c r="B1093" t="s">
        <v>14</v>
      </c>
      <c r="C1093" t="s">
        <v>59</v>
      </c>
      <c r="D1093">
        <v>6655971007</v>
      </c>
      <c r="E1093" s="1">
        <v>44758</v>
      </c>
      <c r="F1093" s="1">
        <v>44758</v>
      </c>
      <c r="G1093">
        <v>7657329596</v>
      </c>
      <c r="H1093">
        <v>4242921258</v>
      </c>
      <c r="I1093">
        <v>672.5</v>
      </c>
      <c r="J1093" s="1">
        <v>44788</v>
      </c>
      <c r="K1093">
        <v>551.23</v>
      </c>
      <c r="L1093" s="1">
        <v>44763</v>
      </c>
      <c r="M1093">
        <v>-25</v>
      </c>
      <c r="O1093">
        <f t="shared" si="17"/>
        <v>-13780.75</v>
      </c>
    </row>
    <row r="1094" spans="1:15" ht="15">
      <c r="A1094" t="s">
        <v>13</v>
      </c>
      <c r="B1094" t="s">
        <v>14</v>
      </c>
      <c r="C1094" t="s">
        <v>59</v>
      </c>
      <c r="D1094">
        <v>6655971007</v>
      </c>
      <c r="E1094" s="1">
        <v>44758</v>
      </c>
      <c r="F1094" s="1">
        <v>44758</v>
      </c>
      <c r="G1094">
        <v>7657332177</v>
      </c>
      <c r="H1094">
        <v>4242921260</v>
      </c>
      <c r="I1094">
        <v>368.62</v>
      </c>
      <c r="J1094" s="1">
        <v>44788</v>
      </c>
      <c r="K1094">
        <v>302.15</v>
      </c>
      <c r="L1094" s="1">
        <v>44763</v>
      </c>
      <c r="M1094">
        <v>-25</v>
      </c>
      <c r="O1094">
        <f t="shared" si="17"/>
        <v>-7553.749999999999</v>
      </c>
    </row>
    <row r="1095" spans="1:15" ht="15">
      <c r="A1095" t="s">
        <v>13</v>
      </c>
      <c r="B1095" t="s">
        <v>14</v>
      </c>
      <c r="C1095" t="s">
        <v>59</v>
      </c>
      <c r="D1095">
        <v>6655971007</v>
      </c>
      <c r="E1095" s="1">
        <v>44757</v>
      </c>
      <c r="F1095" s="1">
        <v>44757</v>
      </c>
      <c r="G1095">
        <v>7657338317</v>
      </c>
      <c r="H1095">
        <v>4242921259</v>
      </c>
      <c r="I1095">
        <v>554.1</v>
      </c>
      <c r="J1095" s="1">
        <v>44787</v>
      </c>
      <c r="K1095">
        <v>454.18</v>
      </c>
      <c r="L1095" s="1">
        <v>44763</v>
      </c>
      <c r="M1095">
        <v>-24</v>
      </c>
      <c r="O1095">
        <f t="shared" si="17"/>
        <v>-10900.32</v>
      </c>
    </row>
    <row r="1096" spans="1:15" ht="15">
      <c r="A1096" t="s">
        <v>13</v>
      </c>
      <c r="B1096" t="s">
        <v>14</v>
      </c>
      <c r="C1096" t="s">
        <v>59</v>
      </c>
      <c r="D1096">
        <v>6655971007</v>
      </c>
      <c r="E1096" s="1">
        <v>44757</v>
      </c>
      <c r="F1096" s="1">
        <v>44757</v>
      </c>
      <c r="G1096">
        <v>7657339122</v>
      </c>
      <c r="H1096">
        <v>4242921257</v>
      </c>
      <c r="I1096">
        <v>792.51</v>
      </c>
      <c r="J1096" s="1">
        <v>44787</v>
      </c>
      <c r="K1096">
        <v>649.6</v>
      </c>
      <c r="L1096" s="1">
        <v>44763</v>
      </c>
      <c r="M1096">
        <v>-24</v>
      </c>
      <c r="O1096">
        <f t="shared" si="17"/>
        <v>-15590.400000000001</v>
      </c>
    </row>
    <row r="1097" spans="1:15" ht="15">
      <c r="A1097" t="s">
        <v>13</v>
      </c>
      <c r="B1097" t="s">
        <v>14</v>
      </c>
      <c r="C1097" t="s">
        <v>59</v>
      </c>
      <c r="D1097">
        <v>6655971007</v>
      </c>
      <c r="E1097" s="1">
        <v>44758</v>
      </c>
      <c r="F1097" s="1">
        <v>44758</v>
      </c>
      <c r="G1097">
        <v>7657341779</v>
      </c>
      <c r="H1097">
        <v>4241691309</v>
      </c>
      <c r="I1097">
        <v>1938.51</v>
      </c>
      <c r="J1097" s="1">
        <v>44788</v>
      </c>
      <c r="K1097">
        <v>1588.94</v>
      </c>
      <c r="L1097" s="1">
        <v>44763</v>
      </c>
      <c r="M1097">
        <v>-25</v>
      </c>
      <c r="O1097">
        <f t="shared" si="17"/>
        <v>-39723.5</v>
      </c>
    </row>
    <row r="1098" spans="1:15" ht="15">
      <c r="A1098" t="s">
        <v>13</v>
      </c>
      <c r="B1098" t="s">
        <v>14</v>
      </c>
      <c r="C1098" t="s">
        <v>435</v>
      </c>
      <c r="D1098">
        <v>5515521002</v>
      </c>
      <c r="E1098" s="1">
        <v>44758</v>
      </c>
      <c r="F1098" s="1">
        <v>44758</v>
      </c>
      <c r="G1098">
        <v>7661116546</v>
      </c>
      <c r="H1098" t="s">
        <v>655</v>
      </c>
      <c r="I1098">
        <v>78.86</v>
      </c>
      <c r="J1098" s="1">
        <v>44788</v>
      </c>
      <c r="K1098">
        <v>64.64</v>
      </c>
      <c r="L1098" s="1">
        <v>44798</v>
      </c>
      <c r="M1098">
        <v>10</v>
      </c>
      <c r="O1098">
        <f t="shared" si="17"/>
        <v>646.4</v>
      </c>
    </row>
    <row r="1099" spans="1:15" ht="15">
      <c r="A1099" t="s">
        <v>13</v>
      </c>
      <c r="B1099" t="s">
        <v>14</v>
      </c>
      <c r="C1099" t="s">
        <v>84</v>
      </c>
      <c r="D1099">
        <v>4127270157</v>
      </c>
      <c r="E1099" s="1">
        <v>44758</v>
      </c>
      <c r="F1099" s="1">
        <v>44758</v>
      </c>
      <c r="G1099">
        <v>7661376747</v>
      </c>
      <c r="H1099">
        <v>1022159128</v>
      </c>
      <c r="I1099">
        <v>76.86</v>
      </c>
      <c r="J1099" s="1">
        <v>44788</v>
      </c>
      <c r="K1099">
        <v>63</v>
      </c>
      <c r="L1099" s="1">
        <v>44826</v>
      </c>
      <c r="M1099">
        <v>38</v>
      </c>
      <c r="O1099">
        <f t="shared" si="17"/>
        <v>2394</v>
      </c>
    </row>
    <row r="1100" spans="1:15" ht="15">
      <c r="A1100" t="s">
        <v>13</v>
      </c>
      <c r="B1100" t="s">
        <v>14</v>
      </c>
      <c r="C1100" t="s">
        <v>435</v>
      </c>
      <c r="D1100">
        <v>5515521002</v>
      </c>
      <c r="E1100" s="1">
        <v>44757</v>
      </c>
      <c r="F1100" s="1">
        <v>44757</v>
      </c>
      <c r="G1100">
        <v>7661657301</v>
      </c>
      <c r="H1100" t="s">
        <v>656</v>
      </c>
      <c r="I1100">
        <v>2262.32</v>
      </c>
      <c r="J1100" s="1">
        <v>44787</v>
      </c>
      <c r="K1100">
        <v>1854.36</v>
      </c>
      <c r="L1100" s="1">
        <v>44846</v>
      </c>
      <c r="M1100">
        <v>59</v>
      </c>
      <c r="O1100">
        <f t="shared" si="17"/>
        <v>109407.23999999999</v>
      </c>
    </row>
    <row r="1101" spans="1:15" ht="15">
      <c r="A1101" t="s">
        <v>13</v>
      </c>
      <c r="B1101" t="s">
        <v>14</v>
      </c>
      <c r="C1101" t="s">
        <v>59</v>
      </c>
      <c r="D1101">
        <v>6655971007</v>
      </c>
      <c r="E1101" s="1">
        <v>44759</v>
      </c>
      <c r="F1101" s="1">
        <v>44759</v>
      </c>
      <c r="G1101">
        <v>7666568356</v>
      </c>
      <c r="H1101">
        <v>4244353216</v>
      </c>
      <c r="I1101">
        <v>790.77</v>
      </c>
      <c r="J1101" s="1">
        <v>44789</v>
      </c>
      <c r="K1101">
        <v>648.17</v>
      </c>
      <c r="L1101" s="1">
        <v>44763</v>
      </c>
      <c r="M1101">
        <v>-26</v>
      </c>
      <c r="O1101">
        <f t="shared" si="17"/>
        <v>-16852.42</v>
      </c>
    </row>
    <row r="1102" spans="1:15" ht="15">
      <c r="A1102" t="s">
        <v>13</v>
      </c>
      <c r="B1102" t="s">
        <v>14</v>
      </c>
      <c r="C1102" t="s">
        <v>59</v>
      </c>
      <c r="D1102">
        <v>6655971007</v>
      </c>
      <c r="E1102" s="1">
        <v>44759</v>
      </c>
      <c r="F1102" s="1">
        <v>44759</v>
      </c>
      <c r="G1102">
        <v>7666574570</v>
      </c>
      <c r="H1102">
        <v>4244353222</v>
      </c>
      <c r="I1102">
        <v>408.16</v>
      </c>
      <c r="J1102" s="1">
        <v>44789</v>
      </c>
      <c r="K1102">
        <v>334.56</v>
      </c>
      <c r="L1102" s="1">
        <v>44763</v>
      </c>
      <c r="M1102">
        <v>-26</v>
      </c>
      <c r="O1102">
        <f t="shared" si="17"/>
        <v>-8698.56</v>
      </c>
    </row>
    <row r="1103" spans="1:15" ht="15">
      <c r="A1103" t="s">
        <v>13</v>
      </c>
      <c r="B1103" t="s">
        <v>14</v>
      </c>
      <c r="C1103" t="s">
        <v>99</v>
      </c>
      <c r="D1103">
        <v>1802940484</v>
      </c>
      <c r="E1103" s="1">
        <v>44758</v>
      </c>
      <c r="F1103" s="1">
        <v>44758</v>
      </c>
      <c r="G1103">
        <v>7666584944</v>
      </c>
      <c r="H1103">
        <v>2122028512</v>
      </c>
      <c r="I1103">
        <v>81.74</v>
      </c>
      <c r="J1103" s="1">
        <v>44788</v>
      </c>
      <c r="K1103">
        <v>67</v>
      </c>
      <c r="L1103" s="1">
        <v>44798</v>
      </c>
      <c r="M1103">
        <v>10</v>
      </c>
      <c r="O1103">
        <f t="shared" si="17"/>
        <v>670</v>
      </c>
    </row>
    <row r="1104" spans="1:15" ht="15">
      <c r="A1104" t="s">
        <v>13</v>
      </c>
      <c r="B1104" t="s">
        <v>14</v>
      </c>
      <c r="C1104" t="s">
        <v>59</v>
      </c>
      <c r="D1104">
        <v>6655971007</v>
      </c>
      <c r="E1104" s="1">
        <v>44759</v>
      </c>
      <c r="F1104" s="1">
        <v>44759</v>
      </c>
      <c r="G1104">
        <v>7666624655</v>
      </c>
      <c r="H1104">
        <v>4244353223</v>
      </c>
      <c r="I1104">
        <v>354.35</v>
      </c>
      <c r="J1104" s="1">
        <v>44789</v>
      </c>
      <c r="K1104">
        <v>290.45</v>
      </c>
      <c r="L1104" s="1">
        <v>44763</v>
      </c>
      <c r="M1104">
        <v>-26</v>
      </c>
      <c r="O1104">
        <f t="shared" si="17"/>
        <v>-7551.7</v>
      </c>
    </row>
    <row r="1105" spans="1:15" ht="15">
      <c r="A1105" t="s">
        <v>13</v>
      </c>
      <c r="B1105" t="s">
        <v>14</v>
      </c>
      <c r="C1105" t="s">
        <v>59</v>
      </c>
      <c r="D1105">
        <v>6655971007</v>
      </c>
      <c r="E1105" s="1">
        <v>44758</v>
      </c>
      <c r="F1105" s="1">
        <v>44758</v>
      </c>
      <c r="G1105">
        <v>7666863054</v>
      </c>
      <c r="H1105">
        <v>4244353218</v>
      </c>
      <c r="I1105">
        <v>2785</v>
      </c>
      <c r="J1105" s="1">
        <v>44788</v>
      </c>
      <c r="K1105">
        <v>2282.79</v>
      </c>
      <c r="L1105" s="1">
        <v>44763</v>
      </c>
      <c r="M1105">
        <v>-25</v>
      </c>
      <c r="O1105">
        <f t="shared" si="17"/>
        <v>-57069.75</v>
      </c>
    </row>
    <row r="1106" spans="1:15" ht="15">
      <c r="A1106" t="s">
        <v>13</v>
      </c>
      <c r="B1106" t="s">
        <v>14</v>
      </c>
      <c r="C1106" t="s">
        <v>59</v>
      </c>
      <c r="D1106">
        <v>6655971007</v>
      </c>
      <c r="E1106" s="1">
        <v>44759</v>
      </c>
      <c r="F1106" s="1">
        <v>44759</v>
      </c>
      <c r="G1106">
        <v>7666871065</v>
      </c>
      <c r="H1106">
        <v>4244353220</v>
      </c>
      <c r="I1106">
        <v>780.17</v>
      </c>
      <c r="J1106" s="1">
        <v>44789</v>
      </c>
      <c r="K1106">
        <v>639.48</v>
      </c>
      <c r="L1106" s="1">
        <v>44763</v>
      </c>
      <c r="M1106">
        <v>-26</v>
      </c>
      <c r="O1106">
        <f t="shared" si="17"/>
        <v>-16626.48</v>
      </c>
    </row>
    <row r="1107" spans="1:15" ht="15">
      <c r="A1107" t="s">
        <v>13</v>
      </c>
      <c r="B1107" t="s">
        <v>14</v>
      </c>
      <c r="C1107" t="s">
        <v>59</v>
      </c>
      <c r="D1107">
        <v>6655971007</v>
      </c>
      <c r="E1107" s="1">
        <v>44759</v>
      </c>
      <c r="F1107" s="1">
        <v>44759</v>
      </c>
      <c r="G1107">
        <v>7666871660</v>
      </c>
      <c r="H1107">
        <v>4244353219</v>
      </c>
      <c r="I1107">
        <v>2721.58</v>
      </c>
      <c r="J1107" s="1">
        <v>44789</v>
      </c>
      <c r="K1107">
        <v>2230.8</v>
      </c>
      <c r="L1107" s="1">
        <v>44763</v>
      </c>
      <c r="M1107">
        <v>-26</v>
      </c>
      <c r="O1107">
        <f t="shared" si="17"/>
        <v>-58000.8</v>
      </c>
    </row>
    <row r="1108" spans="1:15" ht="15">
      <c r="A1108" t="s">
        <v>13</v>
      </c>
      <c r="B1108" t="s">
        <v>14</v>
      </c>
      <c r="C1108" t="s">
        <v>59</v>
      </c>
      <c r="D1108">
        <v>6655971007</v>
      </c>
      <c r="E1108" s="1">
        <v>44758</v>
      </c>
      <c r="F1108" s="1">
        <v>44758</v>
      </c>
      <c r="G1108">
        <v>7666872830</v>
      </c>
      <c r="H1108">
        <v>4244353226</v>
      </c>
      <c r="I1108">
        <v>289.93</v>
      </c>
      <c r="J1108" s="1">
        <v>44788</v>
      </c>
      <c r="K1108">
        <v>237.65</v>
      </c>
      <c r="L1108" s="1">
        <v>44763</v>
      </c>
      <c r="M1108">
        <v>-25</v>
      </c>
      <c r="O1108">
        <f t="shared" si="17"/>
        <v>-5941.25</v>
      </c>
    </row>
    <row r="1109" spans="1:15" ht="15">
      <c r="A1109" t="s">
        <v>13</v>
      </c>
      <c r="B1109" t="s">
        <v>14</v>
      </c>
      <c r="C1109" t="s">
        <v>59</v>
      </c>
      <c r="D1109">
        <v>6655971007</v>
      </c>
      <c r="E1109" s="1">
        <v>44758</v>
      </c>
      <c r="F1109" s="1">
        <v>44758</v>
      </c>
      <c r="G1109">
        <v>7666878254</v>
      </c>
      <c r="H1109">
        <v>4244353224</v>
      </c>
      <c r="I1109">
        <v>99.63</v>
      </c>
      <c r="J1109" s="1">
        <v>44788</v>
      </c>
      <c r="K1109">
        <v>81.66</v>
      </c>
      <c r="L1109" s="1">
        <v>44763</v>
      </c>
      <c r="M1109">
        <v>-25</v>
      </c>
      <c r="O1109">
        <f t="shared" si="17"/>
        <v>-2041.5</v>
      </c>
    </row>
    <row r="1110" spans="1:15" ht="15">
      <c r="A1110" t="s">
        <v>13</v>
      </c>
      <c r="B1110" t="s">
        <v>14</v>
      </c>
      <c r="C1110" t="s">
        <v>59</v>
      </c>
      <c r="D1110">
        <v>6655971007</v>
      </c>
      <c r="E1110" s="1">
        <v>44758</v>
      </c>
      <c r="F1110" s="1">
        <v>44758</v>
      </c>
      <c r="G1110">
        <v>7666880752</v>
      </c>
      <c r="H1110">
        <v>4244353225</v>
      </c>
      <c r="I1110">
        <v>676.09</v>
      </c>
      <c r="J1110" s="1">
        <v>44788</v>
      </c>
      <c r="K1110">
        <v>554.17</v>
      </c>
      <c r="L1110" s="1">
        <v>44763</v>
      </c>
      <c r="M1110">
        <v>-25</v>
      </c>
      <c r="O1110">
        <f t="shared" si="17"/>
        <v>-13854.249999999998</v>
      </c>
    </row>
    <row r="1111" spans="1:15" ht="15">
      <c r="A1111" t="s">
        <v>13</v>
      </c>
      <c r="B1111" t="s">
        <v>14</v>
      </c>
      <c r="C1111" t="s">
        <v>59</v>
      </c>
      <c r="D1111">
        <v>6655971007</v>
      </c>
      <c r="E1111" s="1">
        <v>44758</v>
      </c>
      <c r="F1111" s="1">
        <v>44758</v>
      </c>
      <c r="G1111">
        <v>7666892618</v>
      </c>
      <c r="H1111">
        <v>4244353214</v>
      </c>
      <c r="I1111">
        <v>494.86</v>
      </c>
      <c r="J1111" s="1">
        <v>44788</v>
      </c>
      <c r="K1111">
        <v>405.62</v>
      </c>
      <c r="L1111" s="1">
        <v>44763</v>
      </c>
      <c r="M1111">
        <v>-25</v>
      </c>
      <c r="O1111">
        <f t="shared" si="17"/>
        <v>-10140.5</v>
      </c>
    </row>
    <row r="1112" spans="1:15" ht="15">
      <c r="A1112" t="s">
        <v>13</v>
      </c>
      <c r="B1112" t="s">
        <v>14</v>
      </c>
      <c r="C1112" t="s">
        <v>59</v>
      </c>
      <c r="D1112">
        <v>6655971007</v>
      </c>
      <c r="E1112" s="1">
        <v>44759</v>
      </c>
      <c r="F1112" s="1">
        <v>44759</v>
      </c>
      <c r="G1112">
        <v>7666894475</v>
      </c>
      <c r="H1112">
        <v>4244353215</v>
      </c>
      <c r="I1112">
        <v>86.23</v>
      </c>
      <c r="J1112" s="1">
        <v>44789</v>
      </c>
      <c r="K1112">
        <v>70.68</v>
      </c>
      <c r="L1112" s="1">
        <v>44763</v>
      </c>
      <c r="M1112">
        <v>-26</v>
      </c>
      <c r="O1112">
        <f t="shared" si="17"/>
        <v>-1837.6800000000003</v>
      </c>
    </row>
    <row r="1113" spans="1:15" ht="15">
      <c r="A1113" t="s">
        <v>13</v>
      </c>
      <c r="B1113" t="s">
        <v>14</v>
      </c>
      <c r="C1113" t="s">
        <v>59</v>
      </c>
      <c r="D1113">
        <v>6655971007</v>
      </c>
      <c r="E1113" s="1">
        <v>44758</v>
      </c>
      <c r="F1113" s="1">
        <v>44758</v>
      </c>
      <c r="G1113">
        <v>7666973400</v>
      </c>
      <c r="H1113">
        <v>4244353217</v>
      </c>
      <c r="I1113">
        <v>700.12</v>
      </c>
      <c r="J1113" s="1">
        <v>44788</v>
      </c>
      <c r="K1113">
        <v>573.87</v>
      </c>
      <c r="L1113" s="1">
        <v>44763</v>
      </c>
      <c r="M1113">
        <v>-25</v>
      </c>
      <c r="O1113">
        <f t="shared" si="17"/>
        <v>-14346.75</v>
      </c>
    </row>
    <row r="1114" spans="1:15" ht="15">
      <c r="A1114" t="s">
        <v>13</v>
      </c>
      <c r="B1114" t="s">
        <v>14</v>
      </c>
      <c r="C1114" t="s">
        <v>59</v>
      </c>
      <c r="D1114">
        <v>6655971007</v>
      </c>
      <c r="E1114" s="1">
        <v>44759</v>
      </c>
      <c r="F1114" s="1">
        <v>44759</v>
      </c>
      <c r="G1114">
        <v>7666977181</v>
      </c>
      <c r="H1114">
        <v>4244353221</v>
      </c>
      <c r="I1114">
        <v>1027.33</v>
      </c>
      <c r="J1114" s="1">
        <v>44789</v>
      </c>
      <c r="K1114">
        <v>842.07</v>
      </c>
      <c r="L1114" s="1">
        <v>44802</v>
      </c>
      <c r="M1114">
        <v>13</v>
      </c>
      <c r="O1114">
        <f t="shared" si="17"/>
        <v>10946.91</v>
      </c>
    </row>
    <row r="1115" spans="1:15" ht="15">
      <c r="A1115" t="s">
        <v>13</v>
      </c>
      <c r="B1115" t="s">
        <v>14</v>
      </c>
      <c r="C1115" t="s">
        <v>45</v>
      </c>
      <c r="D1115">
        <v>12864800151</v>
      </c>
      <c r="E1115" s="1">
        <v>44758</v>
      </c>
      <c r="F1115" s="1">
        <v>44758</v>
      </c>
      <c r="G1115">
        <v>7668278443</v>
      </c>
      <c r="H1115">
        <v>3073878574</v>
      </c>
      <c r="I1115">
        <v>2569.71</v>
      </c>
      <c r="J1115" s="1">
        <v>44788</v>
      </c>
      <c r="K1115">
        <v>2106.31</v>
      </c>
      <c r="L1115" s="1">
        <v>44798</v>
      </c>
      <c r="M1115">
        <v>10</v>
      </c>
      <c r="O1115">
        <f t="shared" si="17"/>
        <v>21063.1</v>
      </c>
    </row>
    <row r="1116" spans="1:15" ht="15">
      <c r="A1116" t="s">
        <v>13</v>
      </c>
      <c r="B1116" t="s">
        <v>14</v>
      </c>
      <c r="C1116" t="s">
        <v>45</v>
      </c>
      <c r="D1116">
        <v>12864800151</v>
      </c>
      <c r="E1116" s="1">
        <v>44759</v>
      </c>
      <c r="F1116" s="1">
        <v>44759</v>
      </c>
      <c r="G1116">
        <v>7668279489</v>
      </c>
      <c r="H1116">
        <v>3073878575</v>
      </c>
      <c r="I1116">
        <v>3646.8</v>
      </c>
      <c r="J1116" s="1">
        <v>44789</v>
      </c>
      <c r="K1116">
        <v>2989.18</v>
      </c>
      <c r="L1116" s="1">
        <v>44774</v>
      </c>
      <c r="M1116">
        <v>-15</v>
      </c>
      <c r="O1116">
        <f t="shared" si="17"/>
        <v>-44837.7</v>
      </c>
    </row>
    <row r="1117" spans="1:15" ht="15">
      <c r="A1117" t="s">
        <v>13</v>
      </c>
      <c r="B1117" t="s">
        <v>14</v>
      </c>
      <c r="C1117" t="s">
        <v>261</v>
      </c>
      <c r="D1117" t="s">
        <v>262</v>
      </c>
      <c r="E1117" s="1">
        <v>44758</v>
      </c>
      <c r="F1117" s="1">
        <v>44758</v>
      </c>
      <c r="G1117">
        <v>7669016727</v>
      </c>
      <c r="H1117">
        <v>13</v>
      </c>
      <c r="I1117">
        <v>2585.68</v>
      </c>
      <c r="J1117" s="1">
        <v>44788</v>
      </c>
      <c r="K1117">
        <v>2585.67</v>
      </c>
      <c r="L1117" s="1">
        <v>44799</v>
      </c>
      <c r="M1117">
        <v>11</v>
      </c>
      <c r="O1117">
        <f t="shared" si="17"/>
        <v>28442.370000000003</v>
      </c>
    </row>
    <row r="1118" spans="1:15" ht="15">
      <c r="A1118" t="s">
        <v>13</v>
      </c>
      <c r="B1118" t="s">
        <v>14</v>
      </c>
      <c r="C1118" t="s">
        <v>59</v>
      </c>
      <c r="D1118">
        <v>6655971007</v>
      </c>
      <c r="E1118" s="1">
        <v>44758</v>
      </c>
      <c r="F1118" s="1">
        <v>44758</v>
      </c>
      <c r="G1118">
        <v>7669987347</v>
      </c>
      <c r="H1118">
        <v>4245472955</v>
      </c>
      <c r="I1118">
        <v>645.16</v>
      </c>
      <c r="J1118" s="1">
        <v>44788</v>
      </c>
      <c r="K1118">
        <v>528.82</v>
      </c>
      <c r="L1118" s="1">
        <v>44763</v>
      </c>
      <c r="M1118">
        <v>-25</v>
      </c>
      <c r="O1118">
        <f t="shared" si="17"/>
        <v>-13220.500000000002</v>
      </c>
    </row>
    <row r="1119" spans="1:15" ht="15">
      <c r="A1119" t="s">
        <v>13</v>
      </c>
      <c r="B1119" t="s">
        <v>14</v>
      </c>
      <c r="C1119" t="s">
        <v>59</v>
      </c>
      <c r="D1119">
        <v>6655971007</v>
      </c>
      <c r="E1119" s="1">
        <v>44759</v>
      </c>
      <c r="F1119" s="1">
        <v>44759</v>
      </c>
      <c r="G1119">
        <v>7669991366</v>
      </c>
      <c r="H1119">
        <v>4245472953</v>
      </c>
      <c r="I1119">
        <v>20.57</v>
      </c>
      <c r="J1119" s="1">
        <v>44789</v>
      </c>
      <c r="K1119">
        <v>16.86</v>
      </c>
      <c r="L1119" s="1">
        <v>44763</v>
      </c>
      <c r="M1119">
        <v>-26</v>
      </c>
      <c r="O1119">
        <f t="shared" si="17"/>
        <v>-438.36</v>
      </c>
    </row>
    <row r="1120" spans="1:15" ht="15">
      <c r="A1120" t="s">
        <v>13</v>
      </c>
      <c r="B1120" t="s">
        <v>14</v>
      </c>
      <c r="C1120" t="s">
        <v>59</v>
      </c>
      <c r="D1120">
        <v>6655971007</v>
      </c>
      <c r="E1120" s="1">
        <v>44759</v>
      </c>
      <c r="F1120" s="1">
        <v>44759</v>
      </c>
      <c r="G1120">
        <v>7669997782</v>
      </c>
      <c r="H1120">
        <v>4245381405</v>
      </c>
      <c r="I1120">
        <v>517.91</v>
      </c>
      <c r="J1120" s="1">
        <v>44789</v>
      </c>
      <c r="K1120">
        <v>424.52</v>
      </c>
      <c r="L1120" s="1">
        <v>44803</v>
      </c>
      <c r="M1120">
        <v>14</v>
      </c>
      <c r="O1120">
        <f t="shared" si="17"/>
        <v>5943.28</v>
      </c>
    </row>
    <row r="1121" spans="1:15" ht="15">
      <c r="A1121" t="s">
        <v>13</v>
      </c>
      <c r="B1121" t="s">
        <v>14</v>
      </c>
      <c r="C1121" t="s">
        <v>59</v>
      </c>
      <c r="D1121">
        <v>6655971007</v>
      </c>
      <c r="E1121" s="1">
        <v>44758</v>
      </c>
      <c r="F1121" s="1">
        <v>44758</v>
      </c>
      <c r="G1121">
        <v>7670005606</v>
      </c>
      <c r="H1121">
        <v>4245472956</v>
      </c>
      <c r="I1121">
        <v>753.8</v>
      </c>
      <c r="J1121" s="1">
        <v>44788</v>
      </c>
      <c r="K1121">
        <v>617.87</v>
      </c>
      <c r="L1121" s="1">
        <v>44763</v>
      </c>
      <c r="M1121">
        <v>-25</v>
      </c>
      <c r="O1121">
        <f t="shared" si="17"/>
        <v>-15446.75</v>
      </c>
    </row>
    <row r="1122" spans="1:15" ht="15">
      <c r="A1122" t="s">
        <v>13</v>
      </c>
      <c r="B1122" t="s">
        <v>14</v>
      </c>
      <c r="C1122" t="s">
        <v>59</v>
      </c>
      <c r="D1122">
        <v>6655971007</v>
      </c>
      <c r="E1122" s="1">
        <v>44759</v>
      </c>
      <c r="F1122" s="1">
        <v>44759</v>
      </c>
      <c r="G1122">
        <v>7670008787</v>
      </c>
      <c r="H1122">
        <v>4245472954</v>
      </c>
      <c r="I1122">
        <v>306.53</v>
      </c>
      <c r="J1122" s="1">
        <v>44789</v>
      </c>
      <c r="K1122">
        <v>251.25</v>
      </c>
      <c r="L1122" s="1">
        <v>44802</v>
      </c>
      <c r="M1122">
        <v>13</v>
      </c>
      <c r="O1122">
        <f t="shared" si="17"/>
        <v>3266.25</v>
      </c>
    </row>
    <row r="1123" spans="1:15" ht="15">
      <c r="A1123" t="s">
        <v>13</v>
      </c>
      <c r="B1123" t="s">
        <v>14</v>
      </c>
      <c r="C1123" t="s">
        <v>59</v>
      </c>
      <c r="D1123">
        <v>6655971007</v>
      </c>
      <c r="E1123" s="1">
        <v>44758</v>
      </c>
      <c r="F1123" s="1">
        <v>44758</v>
      </c>
      <c r="G1123">
        <v>7670008843</v>
      </c>
      <c r="H1123">
        <v>4245472957</v>
      </c>
      <c r="I1123">
        <v>344.45</v>
      </c>
      <c r="J1123" s="1">
        <v>44788</v>
      </c>
      <c r="K1123">
        <v>282.34</v>
      </c>
      <c r="L1123" s="1">
        <v>44763</v>
      </c>
      <c r="M1123">
        <v>-25</v>
      </c>
      <c r="O1123">
        <f t="shared" si="17"/>
        <v>-7058.499999999999</v>
      </c>
    </row>
    <row r="1124" spans="1:15" ht="15">
      <c r="A1124" t="s">
        <v>13</v>
      </c>
      <c r="B1124" t="s">
        <v>14</v>
      </c>
      <c r="C1124" t="s">
        <v>204</v>
      </c>
      <c r="D1124">
        <v>6714021000</v>
      </c>
      <c r="E1124" s="1">
        <v>44759</v>
      </c>
      <c r="F1124" s="1">
        <v>44759</v>
      </c>
      <c r="G1124">
        <v>7670712370</v>
      </c>
      <c r="H1124" s="2">
        <v>202000000000</v>
      </c>
      <c r="I1124">
        <v>1089.36</v>
      </c>
      <c r="J1124" s="1">
        <v>44789</v>
      </c>
      <c r="K1124">
        <v>1089.36</v>
      </c>
      <c r="L1124" s="1">
        <v>44767</v>
      </c>
      <c r="M1124">
        <v>-22</v>
      </c>
      <c r="O1124">
        <f t="shared" si="17"/>
        <v>-23965.92</v>
      </c>
    </row>
    <row r="1125" spans="1:15" ht="15">
      <c r="A1125" t="s">
        <v>13</v>
      </c>
      <c r="B1125" t="s">
        <v>14</v>
      </c>
      <c r="C1125" t="s">
        <v>323</v>
      </c>
      <c r="D1125" t="s">
        <v>324</v>
      </c>
      <c r="E1125" s="1">
        <v>44760</v>
      </c>
      <c r="F1125" s="1">
        <v>44760</v>
      </c>
      <c r="G1125">
        <v>7672802301</v>
      </c>
      <c r="H1125" t="s">
        <v>348</v>
      </c>
      <c r="I1125">
        <v>12313.7</v>
      </c>
      <c r="J1125" s="1">
        <v>44790</v>
      </c>
      <c r="K1125">
        <v>12313.7</v>
      </c>
      <c r="L1125" s="1">
        <v>44777</v>
      </c>
      <c r="M1125">
        <v>-13</v>
      </c>
      <c r="O1125">
        <f t="shared" si="17"/>
        <v>-160078.1</v>
      </c>
    </row>
    <row r="1126" spans="1:15" ht="15">
      <c r="A1126" t="s">
        <v>13</v>
      </c>
      <c r="B1126" t="s">
        <v>14</v>
      </c>
      <c r="C1126" t="s">
        <v>657</v>
      </c>
      <c r="D1126">
        <v>2691021204</v>
      </c>
      <c r="E1126" s="1">
        <v>44761</v>
      </c>
      <c r="F1126" s="1">
        <v>44761</v>
      </c>
      <c r="G1126">
        <v>7675834389</v>
      </c>
      <c r="H1126" t="s">
        <v>658</v>
      </c>
      <c r="I1126">
        <v>579.5</v>
      </c>
      <c r="J1126" s="1">
        <v>44791</v>
      </c>
      <c r="K1126">
        <v>475</v>
      </c>
      <c r="L1126" s="1">
        <v>44798</v>
      </c>
      <c r="M1126">
        <v>7</v>
      </c>
      <c r="O1126">
        <f t="shared" si="17"/>
        <v>3325</v>
      </c>
    </row>
    <row r="1127" spans="1:15" ht="15">
      <c r="A1127" t="s">
        <v>13</v>
      </c>
      <c r="B1127" t="s">
        <v>14</v>
      </c>
      <c r="C1127" t="s">
        <v>401</v>
      </c>
      <c r="D1127">
        <v>10787500155</v>
      </c>
      <c r="E1127" s="1">
        <v>44760</v>
      </c>
      <c r="F1127" s="1">
        <v>44760</v>
      </c>
      <c r="G1127">
        <v>7677006129</v>
      </c>
      <c r="H1127" t="s">
        <v>659</v>
      </c>
      <c r="I1127">
        <v>8220.36</v>
      </c>
      <c r="J1127" s="1">
        <v>44790</v>
      </c>
      <c r="K1127">
        <v>6738</v>
      </c>
      <c r="L1127" s="1">
        <v>44811</v>
      </c>
      <c r="M1127">
        <v>21</v>
      </c>
      <c r="O1127">
        <f t="shared" si="17"/>
        <v>141498</v>
      </c>
    </row>
    <row r="1128" spans="1:15" ht="15">
      <c r="A1128" t="s">
        <v>13</v>
      </c>
      <c r="B1128" t="s">
        <v>14</v>
      </c>
      <c r="C1128" t="s">
        <v>382</v>
      </c>
      <c r="D1128">
        <v>5748910485</v>
      </c>
      <c r="E1128" s="1">
        <v>44761</v>
      </c>
      <c r="F1128" s="1">
        <v>44761</v>
      </c>
      <c r="G1128">
        <v>7678258727</v>
      </c>
      <c r="H1128">
        <v>9142034715</v>
      </c>
      <c r="I1128">
        <v>1038.22</v>
      </c>
      <c r="J1128" s="1">
        <v>44791</v>
      </c>
      <c r="K1128">
        <v>851</v>
      </c>
      <c r="L1128" s="1">
        <v>44799</v>
      </c>
      <c r="M1128">
        <v>8</v>
      </c>
      <c r="O1128">
        <f t="shared" si="17"/>
        <v>6808</v>
      </c>
    </row>
    <row r="1129" spans="1:15" ht="15">
      <c r="A1129" t="s">
        <v>13</v>
      </c>
      <c r="B1129" t="s">
        <v>14</v>
      </c>
      <c r="C1129" t="s">
        <v>34</v>
      </c>
      <c r="D1129">
        <v>805390283</v>
      </c>
      <c r="E1129" s="1">
        <v>44761</v>
      </c>
      <c r="F1129" s="1">
        <v>44761</v>
      </c>
      <c r="G1129">
        <v>7682014671</v>
      </c>
      <c r="H1129" t="s">
        <v>660</v>
      </c>
      <c r="I1129">
        <v>5036.33</v>
      </c>
      <c r="J1129" s="1">
        <v>44791</v>
      </c>
      <c r="K1129">
        <v>4128.14</v>
      </c>
      <c r="L1129" s="1">
        <v>44840</v>
      </c>
      <c r="M1129">
        <v>49</v>
      </c>
      <c r="O1129">
        <f t="shared" si="17"/>
        <v>202278.86000000002</v>
      </c>
    </row>
    <row r="1130" spans="1:15" ht="15">
      <c r="A1130" t="s">
        <v>13</v>
      </c>
      <c r="B1130" t="s">
        <v>14</v>
      </c>
      <c r="C1130" t="s">
        <v>338</v>
      </c>
      <c r="D1130" t="s">
        <v>339</v>
      </c>
      <c r="E1130" s="1">
        <v>44762</v>
      </c>
      <c r="F1130" s="1">
        <v>44762</v>
      </c>
      <c r="G1130">
        <v>7688409808</v>
      </c>
      <c r="H1130">
        <v>26</v>
      </c>
      <c r="I1130">
        <v>7526.13</v>
      </c>
      <c r="J1130" s="1">
        <v>44792</v>
      </c>
      <c r="K1130">
        <v>7526.13</v>
      </c>
      <c r="L1130" s="1">
        <v>44775</v>
      </c>
      <c r="M1130">
        <v>-17</v>
      </c>
      <c r="O1130">
        <f t="shared" si="17"/>
        <v>-127944.21</v>
      </c>
    </row>
    <row r="1131" spans="1:15" ht="15">
      <c r="A1131" t="s">
        <v>13</v>
      </c>
      <c r="B1131" t="s">
        <v>14</v>
      </c>
      <c r="C1131" t="s">
        <v>164</v>
      </c>
      <c r="D1131">
        <v>2269640229</v>
      </c>
      <c r="E1131" s="1">
        <v>44763</v>
      </c>
      <c r="F1131" s="1">
        <v>44763</v>
      </c>
      <c r="G1131">
        <v>7693403893</v>
      </c>
      <c r="H1131" t="s">
        <v>661</v>
      </c>
      <c r="I1131">
        <v>3755.16</v>
      </c>
      <c r="J1131" s="1">
        <v>44793</v>
      </c>
      <c r="K1131">
        <v>3078</v>
      </c>
      <c r="L1131" s="1">
        <v>44824</v>
      </c>
      <c r="M1131">
        <v>31</v>
      </c>
      <c r="O1131">
        <f t="shared" si="17"/>
        <v>95418</v>
      </c>
    </row>
    <row r="1132" spans="1:15" ht="15">
      <c r="A1132" t="s">
        <v>13</v>
      </c>
      <c r="B1132" t="s">
        <v>14</v>
      </c>
      <c r="C1132" t="s">
        <v>287</v>
      </c>
      <c r="D1132" t="s">
        <v>288</v>
      </c>
      <c r="E1132" s="1">
        <v>44763</v>
      </c>
      <c r="F1132" s="1">
        <v>44763</v>
      </c>
      <c r="G1132">
        <v>7698905761</v>
      </c>
      <c r="H1132" t="s">
        <v>483</v>
      </c>
      <c r="I1132">
        <v>6311.25</v>
      </c>
      <c r="J1132" s="1">
        <v>44793</v>
      </c>
      <c r="K1132">
        <v>6311.25</v>
      </c>
      <c r="L1132" s="1">
        <v>44775</v>
      </c>
      <c r="M1132">
        <v>-18</v>
      </c>
      <c r="O1132">
        <f t="shared" si="17"/>
        <v>-113602.5</v>
      </c>
    </row>
    <row r="1133" spans="1:15" ht="15">
      <c r="A1133" t="s">
        <v>13</v>
      </c>
      <c r="B1133" t="s">
        <v>14</v>
      </c>
      <c r="C1133" t="s">
        <v>184</v>
      </c>
      <c r="D1133">
        <v>742090152</v>
      </c>
      <c r="E1133" s="1">
        <v>44764</v>
      </c>
      <c r="F1133" s="1">
        <v>44764</v>
      </c>
      <c r="G1133">
        <v>7701725065</v>
      </c>
      <c r="H1133">
        <v>7222603993</v>
      </c>
      <c r="I1133">
        <v>8213.48</v>
      </c>
      <c r="J1133" s="1">
        <v>44794</v>
      </c>
      <c r="K1133">
        <v>6732.36</v>
      </c>
      <c r="L1133" s="1">
        <v>44810</v>
      </c>
      <c r="M1133">
        <v>16</v>
      </c>
      <c r="O1133">
        <f t="shared" si="17"/>
        <v>107717.76</v>
      </c>
    </row>
    <row r="1134" spans="1:15" ht="15">
      <c r="A1134" t="s">
        <v>13</v>
      </c>
      <c r="B1134" t="s">
        <v>14</v>
      </c>
      <c r="C1134" t="s">
        <v>184</v>
      </c>
      <c r="D1134">
        <v>742090152</v>
      </c>
      <c r="E1134" s="1">
        <v>44764</v>
      </c>
      <c r="F1134" s="1">
        <v>44764</v>
      </c>
      <c r="G1134">
        <v>7701725179</v>
      </c>
      <c r="H1134">
        <v>7222603994</v>
      </c>
      <c r="I1134">
        <v>18375.21</v>
      </c>
      <c r="J1134" s="1">
        <v>44794</v>
      </c>
      <c r="K1134">
        <v>15061.64</v>
      </c>
      <c r="L1134" s="1">
        <v>44854</v>
      </c>
      <c r="M1134">
        <v>60</v>
      </c>
      <c r="O1134">
        <f t="shared" si="17"/>
        <v>903698.3999999999</v>
      </c>
    </row>
    <row r="1135" spans="1:15" ht="15">
      <c r="A1135" t="s">
        <v>13</v>
      </c>
      <c r="B1135" t="s">
        <v>14</v>
      </c>
      <c r="C1135" t="s">
        <v>184</v>
      </c>
      <c r="D1135">
        <v>742090152</v>
      </c>
      <c r="E1135" s="1">
        <v>44764</v>
      </c>
      <c r="F1135" s="1">
        <v>44764</v>
      </c>
      <c r="G1135">
        <v>7701725186</v>
      </c>
      <c r="H1135">
        <v>7222603995</v>
      </c>
      <c r="I1135">
        <v>18375.21</v>
      </c>
      <c r="J1135" s="1">
        <v>44794</v>
      </c>
      <c r="K1135">
        <v>15061.64</v>
      </c>
      <c r="L1135" s="1">
        <v>44868</v>
      </c>
      <c r="M1135">
        <v>74</v>
      </c>
      <c r="O1135">
        <f t="shared" si="17"/>
        <v>1114561.3599999999</v>
      </c>
    </row>
    <row r="1136" spans="1:15" ht="15">
      <c r="A1136" t="s">
        <v>13</v>
      </c>
      <c r="B1136" t="s">
        <v>14</v>
      </c>
      <c r="C1136" t="s">
        <v>361</v>
      </c>
      <c r="D1136">
        <v>3620850820</v>
      </c>
      <c r="E1136" s="1">
        <v>44764</v>
      </c>
      <c r="F1136" s="1">
        <v>44764</v>
      </c>
      <c r="G1136">
        <v>7702171848</v>
      </c>
      <c r="H1136" t="s">
        <v>662</v>
      </c>
      <c r="I1136">
        <v>885.66</v>
      </c>
      <c r="J1136" s="1">
        <v>44794</v>
      </c>
      <c r="K1136">
        <v>725.95</v>
      </c>
      <c r="L1136" s="1">
        <v>44819</v>
      </c>
      <c r="M1136">
        <v>25</v>
      </c>
      <c r="O1136">
        <f t="shared" si="17"/>
        <v>18148.75</v>
      </c>
    </row>
    <row r="1137" spans="1:15" ht="15">
      <c r="A1137" t="s">
        <v>13</v>
      </c>
      <c r="B1137" t="s">
        <v>14</v>
      </c>
      <c r="C1137" t="s">
        <v>663</v>
      </c>
      <c r="D1137">
        <v>5452120826</v>
      </c>
      <c r="E1137" s="1">
        <v>44764</v>
      </c>
      <c r="F1137" s="1">
        <v>44764</v>
      </c>
      <c r="G1137">
        <v>7703805727</v>
      </c>
      <c r="H1137" t="s">
        <v>664</v>
      </c>
      <c r="I1137">
        <v>268.4</v>
      </c>
      <c r="J1137" s="1">
        <v>44794</v>
      </c>
      <c r="K1137">
        <v>220</v>
      </c>
      <c r="L1137" s="1">
        <v>44845</v>
      </c>
      <c r="M1137">
        <v>51</v>
      </c>
      <c r="O1137">
        <f t="shared" si="17"/>
        <v>11220</v>
      </c>
    </row>
    <row r="1138" spans="1:15" ht="15">
      <c r="A1138" t="s">
        <v>13</v>
      </c>
      <c r="B1138" t="s">
        <v>14</v>
      </c>
      <c r="C1138" t="s">
        <v>45</v>
      </c>
      <c r="D1138">
        <v>12864800151</v>
      </c>
      <c r="E1138" s="1">
        <v>44765</v>
      </c>
      <c r="F1138" s="1">
        <v>44765</v>
      </c>
      <c r="G1138">
        <v>7707393299</v>
      </c>
      <c r="H1138">
        <v>3073880077</v>
      </c>
      <c r="I1138">
        <v>2462.84</v>
      </c>
      <c r="J1138" s="1">
        <v>44795</v>
      </c>
      <c r="K1138">
        <v>2018.72</v>
      </c>
      <c r="L1138" s="1">
        <v>44797</v>
      </c>
      <c r="M1138">
        <v>2</v>
      </c>
      <c r="O1138">
        <f t="shared" si="17"/>
        <v>4037.44</v>
      </c>
    </row>
    <row r="1139" spans="1:15" ht="15">
      <c r="A1139" t="s">
        <v>13</v>
      </c>
      <c r="B1139" t="s">
        <v>14</v>
      </c>
      <c r="C1139" t="s">
        <v>149</v>
      </c>
      <c r="D1139" t="s">
        <v>150</v>
      </c>
      <c r="E1139" s="1">
        <v>44766</v>
      </c>
      <c r="F1139" s="1">
        <v>44766</v>
      </c>
      <c r="G1139">
        <v>7712512990</v>
      </c>
      <c r="H1139" t="s">
        <v>665</v>
      </c>
      <c r="I1139">
        <v>1427.44</v>
      </c>
      <c r="J1139" s="1">
        <v>44796</v>
      </c>
      <c r="K1139">
        <v>1427.44</v>
      </c>
      <c r="L1139" s="1">
        <v>44791</v>
      </c>
      <c r="M1139">
        <v>-5</v>
      </c>
      <c r="O1139">
        <f t="shared" si="17"/>
        <v>-7137.200000000001</v>
      </c>
    </row>
    <row r="1140" spans="1:15" ht="15">
      <c r="A1140" t="s">
        <v>13</v>
      </c>
      <c r="B1140" t="s">
        <v>14</v>
      </c>
      <c r="C1140" t="s">
        <v>657</v>
      </c>
      <c r="D1140">
        <v>2691021204</v>
      </c>
      <c r="E1140" s="1">
        <v>44767</v>
      </c>
      <c r="F1140" s="1">
        <v>44767</v>
      </c>
      <c r="G1140">
        <v>7715575769</v>
      </c>
      <c r="H1140" t="s">
        <v>666</v>
      </c>
      <c r="I1140">
        <v>9326.9</v>
      </c>
      <c r="J1140" s="1">
        <v>44797</v>
      </c>
      <c r="K1140">
        <v>7645</v>
      </c>
      <c r="L1140" s="1">
        <v>44797</v>
      </c>
      <c r="M1140">
        <v>0</v>
      </c>
      <c r="O1140">
        <f t="shared" si="17"/>
        <v>0</v>
      </c>
    </row>
    <row r="1141" spans="1:15" ht="15">
      <c r="A1141" t="s">
        <v>13</v>
      </c>
      <c r="B1141" t="s">
        <v>14</v>
      </c>
      <c r="C1141" t="s">
        <v>63</v>
      </c>
      <c r="D1141">
        <v>7817950152</v>
      </c>
      <c r="E1141" s="1">
        <v>44768</v>
      </c>
      <c r="F1141" s="1">
        <v>44768</v>
      </c>
      <c r="G1141">
        <v>7722489599</v>
      </c>
      <c r="H1141">
        <v>9160135006</v>
      </c>
      <c r="I1141">
        <v>9642.88</v>
      </c>
      <c r="J1141" s="1">
        <v>44798</v>
      </c>
      <c r="K1141">
        <v>7904</v>
      </c>
      <c r="L1141" s="1">
        <v>44819</v>
      </c>
      <c r="M1141">
        <v>21</v>
      </c>
      <c r="O1141">
        <f t="shared" si="17"/>
        <v>165984</v>
      </c>
    </row>
    <row r="1142" spans="1:15" ht="15">
      <c r="A1142" t="s">
        <v>13</v>
      </c>
      <c r="B1142" t="s">
        <v>14</v>
      </c>
      <c r="C1142" t="s">
        <v>667</v>
      </c>
      <c r="D1142">
        <v>12205240158</v>
      </c>
      <c r="E1142" s="1">
        <v>44768</v>
      </c>
      <c r="F1142" s="1">
        <v>44768</v>
      </c>
      <c r="G1142">
        <v>7725132202</v>
      </c>
      <c r="H1142" t="s">
        <v>668</v>
      </c>
      <c r="I1142">
        <v>5124</v>
      </c>
      <c r="J1142" s="1">
        <v>44798</v>
      </c>
      <c r="K1142">
        <v>4200</v>
      </c>
      <c r="L1142" s="1">
        <v>44894</v>
      </c>
      <c r="M1142">
        <v>96</v>
      </c>
      <c r="O1142">
        <f t="shared" si="17"/>
        <v>403200</v>
      </c>
    </row>
    <row r="1143" spans="1:15" ht="15">
      <c r="A1143" t="s">
        <v>13</v>
      </c>
      <c r="B1143" t="s">
        <v>14</v>
      </c>
      <c r="C1143" t="s">
        <v>107</v>
      </c>
      <c r="D1143">
        <v>2221101203</v>
      </c>
      <c r="E1143" s="1">
        <v>44768</v>
      </c>
      <c r="F1143" s="1">
        <v>44768</v>
      </c>
      <c r="G1143">
        <v>7725845308</v>
      </c>
      <c r="H1143" s="2">
        <v>412000000000</v>
      </c>
      <c r="I1143">
        <v>109.86</v>
      </c>
      <c r="J1143" s="1">
        <v>44798</v>
      </c>
      <c r="K1143">
        <v>90.05</v>
      </c>
      <c r="L1143" s="1">
        <v>44825</v>
      </c>
      <c r="M1143">
        <v>27</v>
      </c>
      <c r="O1143">
        <f t="shared" si="17"/>
        <v>2431.35</v>
      </c>
    </row>
    <row r="1144" spans="1:15" ht="15">
      <c r="A1144" t="s">
        <v>13</v>
      </c>
      <c r="B1144" t="s">
        <v>14</v>
      </c>
      <c r="C1144" t="s">
        <v>34</v>
      </c>
      <c r="D1144">
        <v>805390283</v>
      </c>
      <c r="E1144" s="1">
        <v>44769</v>
      </c>
      <c r="F1144" s="1">
        <v>44769</v>
      </c>
      <c r="G1144">
        <v>7732619429</v>
      </c>
      <c r="H1144" t="s">
        <v>669</v>
      </c>
      <c r="I1144">
        <v>302.56</v>
      </c>
      <c r="J1144" s="1">
        <v>44799</v>
      </c>
      <c r="K1144">
        <v>248</v>
      </c>
      <c r="L1144" s="1">
        <v>44798</v>
      </c>
      <c r="M1144">
        <v>-1</v>
      </c>
      <c r="O1144">
        <f t="shared" si="17"/>
        <v>-248</v>
      </c>
    </row>
    <row r="1145" spans="1:15" ht="15">
      <c r="A1145" t="s">
        <v>13</v>
      </c>
      <c r="B1145" t="s">
        <v>14</v>
      </c>
      <c r="C1145" t="s">
        <v>34</v>
      </c>
      <c r="D1145">
        <v>805390283</v>
      </c>
      <c r="E1145" s="1">
        <v>44769</v>
      </c>
      <c r="F1145" s="1">
        <v>44769</v>
      </c>
      <c r="G1145">
        <v>7732620010</v>
      </c>
      <c r="H1145" t="s">
        <v>670</v>
      </c>
      <c r="I1145">
        <v>4803.26</v>
      </c>
      <c r="J1145" s="1">
        <v>44799</v>
      </c>
      <c r="K1145">
        <v>3937.1</v>
      </c>
      <c r="L1145" s="1">
        <v>44844</v>
      </c>
      <c r="M1145">
        <v>45</v>
      </c>
      <c r="O1145">
        <f t="shared" si="17"/>
        <v>177169.5</v>
      </c>
    </row>
    <row r="1146" spans="1:15" ht="15">
      <c r="A1146" t="s">
        <v>13</v>
      </c>
      <c r="B1146" t="s">
        <v>14</v>
      </c>
      <c r="C1146" t="s">
        <v>34</v>
      </c>
      <c r="D1146">
        <v>805390283</v>
      </c>
      <c r="E1146" s="1">
        <v>44769</v>
      </c>
      <c r="F1146" s="1">
        <v>44769</v>
      </c>
      <c r="G1146">
        <v>7732620989</v>
      </c>
      <c r="H1146" t="s">
        <v>671</v>
      </c>
      <c r="I1146">
        <v>11160.23</v>
      </c>
      <c r="J1146" s="1">
        <v>44799</v>
      </c>
      <c r="K1146">
        <v>2285</v>
      </c>
      <c r="L1146" s="1">
        <v>44847</v>
      </c>
      <c r="M1146">
        <v>48</v>
      </c>
      <c r="O1146">
        <f t="shared" si="17"/>
        <v>109680</v>
      </c>
    </row>
    <row r="1147" spans="1:15" ht="15">
      <c r="A1147" t="s">
        <v>13</v>
      </c>
      <c r="B1147" t="s">
        <v>14</v>
      </c>
      <c r="C1147" t="s">
        <v>34</v>
      </c>
      <c r="D1147">
        <v>805390283</v>
      </c>
      <c r="E1147" s="1">
        <v>44769</v>
      </c>
      <c r="F1147" s="1">
        <v>44769</v>
      </c>
      <c r="G1147">
        <v>7732620989</v>
      </c>
      <c r="H1147" t="s">
        <v>671</v>
      </c>
      <c r="I1147">
        <v>11160.23</v>
      </c>
      <c r="J1147" s="1">
        <v>44799</v>
      </c>
      <c r="K1147">
        <v>7181.13</v>
      </c>
      <c r="L1147" s="1">
        <v>44846</v>
      </c>
      <c r="M1147">
        <v>47</v>
      </c>
      <c r="O1147">
        <f t="shared" si="17"/>
        <v>337513.11</v>
      </c>
    </row>
    <row r="1148" spans="1:15" ht="15">
      <c r="A1148" t="s">
        <v>13</v>
      </c>
      <c r="B1148" t="s">
        <v>14</v>
      </c>
      <c r="C1148" t="s">
        <v>34</v>
      </c>
      <c r="D1148">
        <v>805390283</v>
      </c>
      <c r="E1148" s="1">
        <v>44769</v>
      </c>
      <c r="F1148" s="1">
        <v>44769</v>
      </c>
      <c r="G1148">
        <v>7732621423</v>
      </c>
      <c r="H1148" t="s">
        <v>672</v>
      </c>
      <c r="I1148">
        <v>14527.76</v>
      </c>
      <c r="J1148" s="1">
        <v>44799</v>
      </c>
      <c r="K1148">
        <v>11908</v>
      </c>
      <c r="L1148" s="1">
        <v>44809</v>
      </c>
      <c r="M1148">
        <v>10</v>
      </c>
      <c r="O1148">
        <f t="shared" si="17"/>
        <v>119080</v>
      </c>
    </row>
    <row r="1149" spans="1:15" ht="15">
      <c r="A1149" t="s">
        <v>13</v>
      </c>
      <c r="B1149" t="s">
        <v>14</v>
      </c>
      <c r="C1149" t="s">
        <v>34</v>
      </c>
      <c r="D1149">
        <v>805390283</v>
      </c>
      <c r="E1149" s="1">
        <v>44769</v>
      </c>
      <c r="F1149" s="1">
        <v>44769</v>
      </c>
      <c r="G1149">
        <v>7732624265</v>
      </c>
      <c r="H1149" t="s">
        <v>673</v>
      </c>
      <c r="I1149">
        <v>24072.85</v>
      </c>
      <c r="J1149" s="1">
        <v>44799</v>
      </c>
      <c r="K1149">
        <v>997</v>
      </c>
      <c r="L1149" s="1">
        <v>44880</v>
      </c>
      <c r="M1149">
        <v>81</v>
      </c>
      <c r="O1149">
        <f t="shared" si="17"/>
        <v>80757</v>
      </c>
    </row>
    <row r="1150" spans="1:15" ht="15">
      <c r="A1150" t="s">
        <v>13</v>
      </c>
      <c r="B1150" t="s">
        <v>14</v>
      </c>
      <c r="C1150" t="s">
        <v>34</v>
      </c>
      <c r="D1150">
        <v>805390283</v>
      </c>
      <c r="E1150" s="1">
        <v>44769</v>
      </c>
      <c r="F1150" s="1">
        <v>44769</v>
      </c>
      <c r="G1150">
        <v>7732624265</v>
      </c>
      <c r="H1150" t="s">
        <v>673</v>
      </c>
      <c r="I1150">
        <v>24072.85</v>
      </c>
      <c r="J1150" s="1">
        <v>44799</v>
      </c>
      <c r="K1150">
        <v>18873.77</v>
      </c>
      <c r="L1150" s="1">
        <v>44879</v>
      </c>
      <c r="M1150">
        <v>80</v>
      </c>
      <c r="O1150">
        <f t="shared" si="17"/>
        <v>1509901.6</v>
      </c>
    </row>
    <row r="1151" spans="1:15" ht="15">
      <c r="A1151" t="s">
        <v>13</v>
      </c>
      <c r="B1151" t="s">
        <v>14</v>
      </c>
      <c r="C1151" t="s">
        <v>34</v>
      </c>
      <c r="D1151">
        <v>805390283</v>
      </c>
      <c r="E1151" s="1">
        <v>44769</v>
      </c>
      <c r="F1151" s="1">
        <v>44769</v>
      </c>
      <c r="G1151">
        <v>7732624589</v>
      </c>
      <c r="H1151" t="s">
        <v>674</v>
      </c>
      <c r="I1151">
        <v>6192.45</v>
      </c>
      <c r="J1151" s="1">
        <v>44799</v>
      </c>
      <c r="K1151">
        <v>5075.78</v>
      </c>
      <c r="L1151" s="1">
        <v>44809</v>
      </c>
      <c r="M1151">
        <v>10</v>
      </c>
      <c r="O1151">
        <f t="shared" si="17"/>
        <v>50757.799999999996</v>
      </c>
    </row>
    <row r="1152" spans="1:15" ht="15">
      <c r="A1152" t="s">
        <v>13</v>
      </c>
      <c r="B1152" t="s">
        <v>14</v>
      </c>
      <c r="C1152" t="s">
        <v>204</v>
      </c>
      <c r="D1152">
        <v>6714021000</v>
      </c>
      <c r="E1152" s="1">
        <v>44770</v>
      </c>
      <c r="F1152" s="1">
        <v>44770</v>
      </c>
      <c r="G1152">
        <v>7740052105</v>
      </c>
      <c r="H1152" s="2">
        <v>202000000000</v>
      </c>
      <c r="I1152">
        <v>24.4</v>
      </c>
      <c r="J1152" s="1">
        <v>44800</v>
      </c>
      <c r="K1152">
        <v>20</v>
      </c>
      <c r="L1152" s="1">
        <v>44804</v>
      </c>
      <c r="M1152">
        <v>4</v>
      </c>
      <c r="O1152">
        <f t="shared" si="17"/>
        <v>80</v>
      </c>
    </row>
    <row r="1153" spans="1:15" ht="15">
      <c r="A1153" t="s">
        <v>13</v>
      </c>
      <c r="B1153" t="s">
        <v>14</v>
      </c>
      <c r="C1153" t="s">
        <v>675</v>
      </c>
      <c r="D1153">
        <v>1396280065</v>
      </c>
      <c r="E1153" s="1">
        <v>44771</v>
      </c>
      <c r="F1153" s="1">
        <v>44771</v>
      </c>
      <c r="G1153">
        <v>7741984119</v>
      </c>
      <c r="H1153">
        <v>202200449</v>
      </c>
      <c r="I1153">
        <v>838.52</v>
      </c>
      <c r="J1153" s="1">
        <v>44801</v>
      </c>
      <c r="K1153">
        <v>687.31</v>
      </c>
      <c r="L1153" s="1">
        <v>44805</v>
      </c>
      <c r="M1153">
        <v>4</v>
      </c>
      <c r="O1153">
        <f t="shared" si="17"/>
        <v>2749.24</v>
      </c>
    </row>
    <row r="1154" spans="1:15" ht="15">
      <c r="A1154" t="s">
        <v>13</v>
      </c>
      <c r="B1154" t="s">
        <v>14</v>
      </c>
      <c r="C1154" t="s">
        <v>139</v>
      </c>
      <c r="D1154">
        <v>3782580876</v>
      </c>
      <c r="E1154" s="1">
        <v>44771</v>
      </c>
      <c r="F1154" s="1">
        <v>44771</v>
      </c>
      <c r="G1154">
        <v>7742034127</v>
      </c>
      <c r="H1154">
        <v>431</v>
      </c>
      <c r="I1154">
        <v>10160.08</v>
      </c>
      <c r="J1154" s="1">
        <v>44801</v>
      </c>
      <c r="K1154">
        <v>8327.94</v>
      </c>
      <c r="L1154" s="1">
        <v>44819</v>
      </c>
      <c r="M1154">
        <v>18</v>
      </c>
      <c r="O1154">
        <f t="shared" si="17"/>
        <v>149902.92</v>
      </c>
    </row>
    <row r="1155" spans="1:15" ht="15">
      <c r="A1155" t="s">
        <v>13</v>
      </c>
      <c r="B1155" t="s">
        <v>14</v>
      </c>
      <c r="C1155" t="s">
        <v>139</v>
      </c>
      <c r="D1155">
        <v>3782580876</v>
      </c>
      <c r="E1155" s="1">
        <v>44771</v>
      </c>
      <c r="F1155" s="1">
        <v>44771</v>
      </c>
      <c r="G1155">
        <v>7742034128</v>
      </c>
      <c r="H1155">
        <v>430</v>
      </c>
      <c r="I1155">
        <v>12291.05</v>
      </c>
      <c r="J1155" s="1">
        <v>44801</v>
      </c>
      <c r="K1155">
        <v>10074.64</v>
      </c>
      <c r="L1155" s="1">
        <v>44839</v>
      </c>
      <c r="M1155">
        <v>38</v>
      </c>
      <c r="O1155">
        <f aca="true" t="shared" si="18" ref="O1155:O1218">K1155*M1155</f>
        <v>382836.31999999995</v>
      </c>
    </row>
    <row r="1156" spans="1:15" ht="15">
      <c r="A1156" t="s">
        <v>13</v>
      </c>
      <c r="B1156" t="s">
        <v>14</v>
      </c>
      <c r="C1156" t="s">
        <v>139</v>
      </c>
      <c r="D1156">
        <v>3782580876</v>
      </c>
      <c r="E1156" s="1">
        <v>44771</v>
      </c>
      <c r="F1156" s="1">
        <v>44771</v>
      </c>
      <c r="G1156">
        <v>7742342727</v>
      </c>
      <c r="H1156">
        <v>438</v>
      </c>
      <c r="I1156">
        <v>1536.07</v>
      </c>
      <c r="J1156" s="1">
        <v>44801</v>
      </c>
      <c r="K1156">
        <v>1259.07</v>
      </c>
      <c r="L1156" s="1">
        <v>44826</v>
      </c>
      <c r="M1156">
        <v>25</v>
      </c>
      <c r="O1156">
        <f t="shared" si="18"/>
        <v>31476.75</v>
      </c>
    </row>
    <row r="1157" spans="1:15" ht="15">
      <c r="A1157" t="s">
        <v>13</v>
      </c>
      <c r="B1157" t="s">
        <v>14</v>
      </c>
      <c r="C1157" t="s">
        <v>139</v>
      </c>
      <c r="D1157">
        <v>3782580876</v>
      </c>
      <c r="E1157" s="1">
        <v>44771</v>
      </c>
      <c r="F1157" s="1">
        <v>44771</v>
      </c>
      <c r="G1157">
        <v>7742342757</v>
      </c>
      <c r="H1157">
        <v>439</v>
      </c>
      <c r="I1157">
        <v>3703.38</v>
      </c>
      <c r="J1157" s="1">
        <v>44801</v>
      </c>
      <c r="K1157">
        <v>3035.56</v>
      </c>
      <c r="L1157" s="1">
        <v>44826</v>
      </c>
      <c r="M1157">
        <v>25</v>
      </c>
      <c r="O1157">
        <f t="shared" si="18"/>
        <v>75889</v>
      </c>
    </row>
    <row r="1158" spans="1:15" ht="15">
      <c r="A1158" t="s">
        <v>13</v>
      </c>
      <c r="B1158" t="s">
        <v>14</v>
      </c>
      <c r="C1158" t="s">
        <v>34</v>
      </c>
      <c r="D1158">
        <v>805390283</v>
      </c>
      <c r="E1158" s="1">
        <v>44771</v>
      </c>
      <c r="F1158" s="1">
        <v>44771</v>
      </c>
      <c r="G1158">
        <v>7744932238</v>
      </c>
      <c r="H1158" t="s">
        <v>676</v>
      </c>
      <c r="I1158">
        <v>6824.68</v>
      </c>
      <c r="J1158" s="1">
        <v>44801</v>
      </c>
      <c r="K1158">
        <v>5594</v>
      </c>
      <c r="L1158" s="1">
        <v>44854</v>
      </c>
      <c r="M1158">
        <v>53</v>
      </c>
      <c r="O1158">
        <f t="shared" si="18"/>
        <v>296482</v>
      </c>
    </row>
    <row r="1159" spans="1:15" ht="15">
      <c r="A1159" t="s">
        <v>13</v>
      </c>
      <c r="B1159" t="s">
        <v>14</v>
      </c>
      <c r="C1159" t="s">
        <v>34</v>
      </c>
      <c r="D1159">
        <v>805390283</v>
      </c>
      <c r="E1159" s="1">
        <v>44771</v>
      </c>
      <c r="F1159" s="1">
        <v>44771</v>
      </c>
      <c r="G1159">
        <v>7744933350</v>
      </c>
      <c r="H1159" t="s">
        <v>677</v>
      </c>
      <c r="I1159">
        <v>10537.73</v>
      </c>
      <c r="J1159" s="1">
        <v>44801</v>
      </c>
      <c r="K1159">
        <v>8637.48</v>
      </c>
      <c r="L1159" s="1">
        <v>44840</v>
      </c>
      <c r="M1159">
        <v>39</v>
      </c>
      <c r="O1159">
        <f t="shared" si="18"/>
        <v>336861.72</v>
      </c>
    </row>
    <row r="1160" spans="1:15" ht="15">
      <c r="A1160" t="s">
        <v>13</v>
      </c>
      <c r="B1160" t="s">
        <v>14</v>
      </c>
      <c r="C1160" t="s">
        <v>34</v>
      </c>
      <c r="D1160">
        <v>805390283</v>
      </c>
      <c r="E1160" s="1">
        <v>44771</v>
      </c>
      <c r="F1160" s="1">
        <v>44771</v>
      </c>
      <c r="G1160">
        <v>7744933941</v>
      </c>
      <c r="H1160" t="s">
        <v>678</v>
      </c>
      <c r="I1160">
        <v>4647.72</v>
      </c>
      <c r="J1160" s="1">
        <v>44801</v>
      </c>
      <c r="K1160">
        <v>2437.5</v>
      </c>
      <c r="L1160" s="1">
        <v>44817</v>
      </c>
      <c r="M1160">
        <v>16</v>
      </c>
      <c r="O1160">
        <f t="shared" si="18"/>
        <v>39000</v>
      </c>
    </row>
    <row r="1161" spans="1:15" ht="15">
      <c r="A1161" t="s">
        <v>13</v>
      </c>
      <c r="B1161" t="s">
        <v>14</v>
      </c>
      <c r="C1161" t="s">
        <v>34</v>
      </c>
      <c r="D1161">
        <v>805390283</v>
      </c>
      <c r="E1161" s="1">
        <v>44771</v>
      </c>
      <c r="F1161" s="1">
        <v>44771</v>
      </c>
      <c r="G1161">
        <v>7744933941</v>
      </c>
      <c r="H1161" t="s">
        <v>678</v>
      </c>
      <c r="I1161">
        <v>4647.72</v>
      </c>
      <c r="J1161" s="1">
        <v>44801</v>
      </c>
      <c r="K1161">
        <v>1711.75</v>
      </c>
      <c r="L1161" s="1">
        <v>44809</v>
      </c>
      <c r="M1161">
        <v>8</v>
      </c>
      <c r="O1161">
        <f t="shared" si="18"/>
        <v>13694</v>
      </c>
    </row>
    <row r="1162" spans="1:15" ht="15">
      <c r="A1162" t="s">
        <v>13</v>
      </c>
      <c r="B1162" t="s">
        <v>14</v>
      </c>
      <c r="C1162" t="s">
        <v>34</v>
      </c>
      <c r="D1162">
        <v>805390283</v>
      </c>
      <c r="E1162" s="1">
        <v>44771</v>
      </c>
      <c r="F1162" s="1">
        <v>44771</v>
      </c>
      <c r="G1162">
        <v>7744935226</v>
      </c>
      <c r="H1162" t="s">
        <v>679</v>
      </c>
      <c r="I1162">
        <v>6460.14</v>
      </c>
      <c r="J1162" s="1">
        <v>44801</v>
      </c>
      <c r="K1162">
        <v>5295.2</v>
      </c>
      <c r="L1162" s="1">
        <v>44809</v>
      </c>
      <c r="M1162">
        <v>8</v>
      </c>
      <c r="O1162">
        <f t="shared" si="18"/>
        <v>42361.6</v>
      </c>
    </row>
    <row r="1163" spans="1:15" ht="15">
      <c r="A1163" t="s">
        <v>13</v>
      </c>
      <c r="B1163" t="s">
        <v>14</v>
      </c>
      <c r="C1163" t="s">
        <v>34</v>
      </c>
      <c r="D1163">
        <v>805390283</v>
      </c>
      <c r="E1163" s="1">
        <v>44771</v>
      </c>
      <c r="F1163" s="1">
        <v>44771</v>
      </c>
      <c r="G1163">
        <v>7744935373</v>
      </c>
      <c r="H1163" t="s">
        <v>680</v>
      </c>
      <c r="I1163">
        <v>2140.72</v>
      </c>
      <c r="J1163" s="1">
        <v>44801</v>
      </c>
      <c r="K1163">
        <v>1754.69</v>
      </c>
      <c r="L1163" s="1">
        <v>44840</v>
      </c>
      <c r="M1163">
        <v>39</v>
      </c>
      <c r="O1163">
        <f t="shared" si="18"/>
        <v>68432.91</v>
      </c>
    </row>
    <row r="1164" spans="1:15" ht="15">
      <c r="A1164" t="s">
        <v>13</v>
      </c>
      <c r="B1164" t="s">
        <v>14</v>
      </c>
      <c r="C1164" t="s">
        <v>34</v>
      </c>
      <c r="D1164">
        <v>805390283</v>
      </c>
      <c r="E1164" s="1">
        <v>44771</v>
      </c>
      <c r="F1164" s="1">
        <v>44771</v>
      </c>
      <c r="G1164">
        <v>7744935904</v>
      </c>
      <c r="H1164" t="s">
        <v>681</v>
      </c>
      <c r="I1164">
        <v>3208.33</v>
      </c>
      <c r="J1164" s="1">
        <v>44801</v>
      </c>
      <c r="K1164">
        <v>2629.78</v>
      </c>
      <c r="L1164" s="1">
        <v>44839</v>
      </c>
      <c r="M1164">
        <v>38</v>
      </c>
      <c r="O1164">
        <f t="shared" si="18"/>
        <v>99931.64000000001</v>
      </c>
    </row>
    <row r="1165" spans="1:15" ht="15">
      <c r="A1165" t="s">
        <v>13</v>
      </c>
      <c r="B1165" t="s">
        <v>14</v>
      </c>
      <c r="C1165" t="s">
        <v>34</v>
      </c>
      <c r="D1165">
        <v>805390283</v>
      </c>
      <c r="E1165" s="1">
        <v>44771</v>
      </c>
      <c r="F1165" s="1">
        <v>44771</v>
      </c>
      <c r="G1165">
        <v>7744936065</v>
      </c>
      <c r="H1165" t="s">
        <v>682</v>
      </c>
      <c r="I1165">
        <v>6647.08</v>
      </c>
      <c r="J1165" s="1">
        <v>44801</v>
      </c>
      <c r="K1165">
        <v>5448.43</v>
      </c>
      <c r="L1165" s="1">
        <v>44839</v>
      </c>
      <c r="M1165">
        <v>38</v>
      </c>
      <c r="O1165">
        <f t="shared" si="18"/>
        <v>207040.34000000003</v>
      </c>
    </row>
    <row r="1166" spans="1:15" ht="15">
      <c r="A1166" t="s">
        <v>13</v>
      </c>
      <c r="B1166" t="s">
        <v>14</v>
      </c>
      <c r="C1166" t="s">
        <v>34</v>
      </c>
      <c r="D1166">
        <v>805390283</v>
      </c>
      <c r="E1166" s="1">
        <v>44771</v>
      </c>
      <c r="F1166" s="1">
        <v>44771</v>
      </c>
      <c r="G1166">
        <v>7744937000</v>
      </c>
      <c r="H1166" t="s">
        <v>683</v>
      </c>
      <c r="I1166">
        <v>3638.53</v>
      </c>
      <c r="J1166" s="1">
        <v>44801</v>
      </c>
      <c r="K1166">
        <v>2982.4</v>
      </c>
      <c r="L1166" s="1">
        <v>44809</v>
      </c>
      <c r="M1166">
        <v>8</v>
      </c>
      <c r="O1166">
        <f t="shared" si="18"/>
        <v>23859.2</v>
      </c>
    </row>
    <row r="1167" spans="1:15" ht="15">
      <c r="A1167" t="s">
        <v>13</v>
      </c>
      <c r="B1167" t="s">
        <v>14</v>
      </c>
      <c r="C1167" t="s">
        <v>34</v>
      </c>
      <c r="D1167">
        <v>805390283</v>
      </c>
      <c r="E1167" s="1">
        <v>44771</v>
      </c>
      <c r="F1167" s="1">
        <v>44771</v>
      </c>
      <c r="G1167">
        <v>7744937073</v>
      </c>
      <c r="H1167" t="s">
        <v>684</v>
      </c>
      <c r="I1167">
        <v>9842.96</v>
      </c>
      <c r="J1167" s="1">
        <v>44801</v>
      </c>
      <c r="K1167">
        <v>8068</v>
      </c>
      <c r="L1167" s="1">
        <v>44840</v>
      </c>
      <c r="M1167">
        <v>39</v>
      </c>
      <c r="O1167">
        <f t="shared" si="18"/>
        <v>314652</v>
      </c>
    </row>
    <row r="1168" spans="1:15" ht="15">
      <c r="A1168" t="s">
        <v>13</v>
      </c>
      <c r="B1168" t="s">
        <v>14</v>
      </c>
      <c r="C1168" t="s">
        <v>34</v>
      </c>
      <c r="D1168">
        <v>805390283</v>
      </c>
      <c r="E1168" s="1">
        <v>44771</v>
      </c>
      <c r="F1168" s="1">
        <v>44771</v>
      </c>
      <c r="G1168">
        <v>7744937400</v>
      </c>
      <c r="H1168" t="s">
        <v>685</v>
      </c>
      <c r="I1168">
        <v>9780.15</v>
      </c>
      <c r="J1168" s="1">
        <v>44801</v>
      </c>
      <c r="K1168">
        <v>8647.47</v>
      </c>
      <c r="L1168" s="1">
        <v>44844</v>
      </c>
      <c r="M1168">
        <v>43</v>
      </c>
      <c r="O1168">
        <f t="shared" si="18"/>
        <v>371841.20999999996</v>
      </c>
    </row>
    <row r="1169" spans="1:15" ht="15">
      <c r="A1169" t="s">
        <v>13</v>
      </c>
      <c r="B1169" t="s">
        <v>14</v>
      </c>
      <c r="C1169" t="s">
        <v>34</v>
      </c>
      <c r="D1169">
        <v>805390283</v>
      </c>
      <c r="E1169" s="1">
        <v>44771</v>
      </c>
      <c r="F1169" s="1">
        <v>44771</v>
      </c>
      <c r="G1169">
        <v>7744938955</v>
      </c>
      <c r="H1169" t="s">
        <v>686</v>
      </c>
      <c r="I1169">
        <v>7924.9</v>
      </c>
      <c r="J1169" s="1">
        <v>44801</v>
      </c>
      <c r="K1169">
        <v>6495.82</v>
      </c>
      <c r="L1169" s="1">
        <v>44809</v>
      </c>
      <c r="M1169">
        <v>8</v>
      </c>
      <c r="O1169">
        <f t="shared" si="18"/>
        <v>51966.56</v>
      </c>
    </row>
    <row r="1170" spans="1:15" ht="15">
      <c r="A1170" t="s">
        <v>13</v>
      </c>
      <c r="B1170" t="s">
        <v>14</v>
      </c>
      <c r="C1170" t="s">
        <v>204</v>
      </c>
      <c r="D1170">
        <v>6714021000</v>
      </c>
      <c r="E1170" s="1">
        <v>44772</v>
      </c>
      <c r="F1170" s="1">
        <v>44772</v>
      </c>
      <c r="G1170">
        <v>7748129251</v>
      </c>
      <c r="H1170" s="2">
        <v>202000000000</v>
      </c>
      <c r="I1170">
        <v>150</v>
      </c>
      <c r="J1170" s="1">
        <v>44802</v>
      </c>
      <c r="K1170">
        <v>150</v>
      </c>
      <c r="L1170" s="1">
        <v>44804</v>
      </c>
      <c r="M1170">
        <v>2</v>
      </c>
      <c r="O1170">
        <f t="shared" si="18"/>
        <v>300</v>
      </c>
    </row>
    <row r="1171" spans="1:15" ht="15">
      <c r="A1171" t="s">
        <v>13</v>
      </c>
      <c r="B1171" t="s">
        <v>14</v>
      </c>
      <c r="C1171" t="s">
        <v>194</v>
      </c>
      <c r="D1171" t="s">
        <v>195</v>
      </c>
      <c r="E1171" s="1">
        <v>44774</v>
      </c>
      <c r="F1171" s="1">
        <v>44774</v>
      </c>
      <c r="G1171">
        <v>7760028671</v>
      </c>
      <c r="H1171">
        <v>8</v>
      </c>
      <c r="I1171">
        <v>4736.85</v>
      </c>
      <c r="J1171" s="1">
        <v>44804</v>
      </c>
      <c r="K1171">
        <v>4736.85</v>
      </c>
      <c r="L1171" s="1">
        <v>44797</v>
      </c>
      <c r="M1171">
        <v>-7</v>
      </c>
      <c r="O1171">
        <f t="shared" si="18"/>
        <v>-33157.950000000004</v>
      </c>
    </row>
    <row r="1172" spans="1:15" ht="15">
      <c r="A1172" t="s">
        <v>13</v>
      </c>
      <c r="B1172" t="s">
        <v>14</v>
      </c>
      <c r="C1172" t="s">
        <v>687</v>
      </c>
      <c r="D1172">
        <v>6670490017</v>
      </c>
      <c r="E1172" s="1">
        <v>44774</v>
      </c>
      <c r="F1172" s="1">
        <v>44774</v>
      </c>
      <c r="G1172">
        <v>7760120736</v>
      </c>
      <c r="H1172" t="s">
        <v>688</v>
      </c>
      <c r="I1172">
        <v>15738</v>
      </c>
      <c r="J1172" s="1">
        <v>44804</v>
      </c>
      <c r="K1172">
        <v>12900</v>
      </c>
      <c r="L1172" s="1">
        <v>44817</v>
      </c>
      <c r="M1172">
        <v>13</v>
      </c>
      <c r="O1172">
        <f t="shared" si="18"/>
        <v>167700</v>
      </c>
    </row>
    <row r="1173" spans="1:15" ht="15">
      <c r="A1173" t="s">
        <v>13</v>
      </c>
      <c r="B1173" t="s">
        <v>14</v>
      </c>
      <c r="C1173" t="s">
        <v>435</v>
      </c>
      <c r="D1173">
        <v>5515521002</v>
      </c>
      <c r="E1173" s="1">
        <v>44774</v>
      </c>
      <c r="F1173" s="1">
        <v>44774</v>
      </c>
      <c r="G1173">
        <v>7760796317</v>
      </c>
      <c r="H1173" t="s">
        <v>689</v>
      </c>
      <c r="I1173">
        <v>436.37</v>
      </c>
      <c r="J1173" s="1">
        <v>44804</v>
      </c>
      <c r="K1173">
        <v>357.68</v>
      </c>
      <c r="L1173" s="1">
        <v>44810</v>
      </c>
      <c r="M1173">
        <v>6</v>
      </c>
      <c r="O1173">
        <f t="shared" si="18"/>
        <v>2146.08</v>
      </c>
    </row>
    <row r="1174" spans="1:15" ht="15">
      <c r="A1174" t="s">
        <v>13</v>
      </c>
      <c r="B1174" t="s">
        <v>14</v>
      </c>
      <c r="C1174" t="s">
        <v>39</v>
      </c>
      <c r="D1174">
        <v>1769040856</v>
      </c>
      <c r="E1174" s="1">
        <v>44774</v>
      </c>
      <c r="F1174" s="1">
        <v>44774</v>
      </c>
      <c r="G1174">
        <v>7761133791</v>
      </c>
      <c r="H1174" t="s">
        <v>690</v>
      </c>
      <c r="I1174">
        <v>44815.02</v>
      </c>
      <c r="J1174" s="1">
        <v>44804</v>
      </c>
      <c r="K1174">
        <v>36733.62</v>
      </c>
      <c r="L1174" s="1">
        <v>44868</v>
      </c>
      <c r="M1174">
        <v>64</v>
      </c>
      <c r="O1174">
        <f t="shared" si="18"/>
        <v>2350951.68</v>
      </c>
    </row>
    <row r="1175" spans="1:15" ht="15">
      <c r="A1175" t="s">
        <v>13</v>
      </c>
      <c r="B1175" t="s">
        <v>14</v>
      </c>
      <c r="C1175" t="s">
        <v>39</v>
      </c>
      <c r="D1175">
        <v>1769040856</v>
      </c>
      <c r="E1175" s="1">
        <v>44774</v>
      </c>
      <c r="F1175" s="1">
        <v>44774</v>
      </c>
      <c r="G1175">
        <v>7761135113</v>
      </c>
      <c r="H1175" t="s">
        <v>691</v>
      </c>
      <c r="I1175">
        <v>6198.7</v>
      </c>
      <c r="J1175" s="1">
        <v>44804</v>
      </c>
      <c r="K1175">
        <v>5080.9</v>
      </c>
      <c r="L1175" s="1">
        <v>44868</v>
      </c>
      <c r="M1175">
        <v>64</v>
      </c>
      <c r="O1175">
        <f t="shared" si="18"/>
        <v>325177.6</v>
      </c>
    </row>
    <row r="1176" spans="1:15" ht="15">
      <c r="A1176" t="s">
        <v>13</v>
      </c>
      <c r="B1176" t="s">
        <v>14</v>
      </c>
      <c r="C1176" t="s">
        <v>39</v>
      </c>
      <c r="D1176">
        <v>1769040856</v>
      </c>
      <c r="E1176" s="1">
        <v>44774</v>
      </c>
      <c r="F1176" s="1">
        <v>44774</v>
      </c>
      <c r="G1176">
        <v>7761135404</v>
      </c>
      <c r="H1176" t="s">
        <v>692</v>
      </c>
      <c r="I1176">
        <v>292.8</v>
      </c>
      <c r="J1176" s="1">
        <v>44804</v>
      </c>
      <c r="K1176">
        <v>240</v>
      </c>
      <c r="L1176" s="1">
        <v>44868</v>
      </c>
      <c r="M1176">
        <v>64</v>
      </c>
      <c r="O1176">
        <f t="shared" si="18"/>
        <v>15360</v>
      </c>
    </row>
    <row r="1177" spans="1:15" ht="15">
      <c r="A1177" t="s">
        <v>13</v>
      </c>
      <c r="B1177" t="s">
        <v>14</v>
      </c>
      <c r="C1177" t="s">
        <v>39</v>
      </c>
      <c r="D1177">
        <v>1769040856</v>
      </c>
      <c r="E1177" s="1">
        <v>44774</v>
      </c>
      <c r="F1177" s="1">
        <v>44774</v>
      </c>
      <c r="G1177">
        <v>7761136742</v>
      </c>
      <c r="H1177" t="s">
        <v>693</v>
      </c>
      <c r="I1177">
        <v>187.2</v>
      </c>
      <c r="J1177" s="1">
        <v>44804</v>
      </c>
      <c r="K1177">
        <v>153.44</v>
      </c>
      <c r="L1177" s="1">
        <v>44868</v>
      </c>
      <c r="M1177">
        <v>64</v>
      </c>
      <c r="O1177">
        <f t="shared" si="18"/>
        <v>9820.16</v>
      </c>
    </row>
    <row r="1178" spans="1:15" ht="15">
      <c r="A1178" t="s">
        <v>13</v>
      </c>
      <c r="B1178" t="s">
        <v>14</v>
      </c>
      <c r="C1178" t="s">
        <v>123</v>
      </c>
      <c r="D1178">
        <v>6496050151</v>
      </c>
      <c r="E1178" s="1">
        <v>44774</v>
      </c>
      <c r="F1178" s="1">
        <v>44774</v>
      </c>
      <c r="G1178">
        <v>7761282782</v>
      </c>
      <c r="H1178">
        <v>42121321</v>
      </c>
      <c r="I1178">
        <v>9516</v>
      </c>
      <c r="J1178" s="1">
        <v>44804</v>
      </c>
      <c r="K1178">
        <v>7800</v>
      </c>
      <c r="L1178" s="1">
        <v>44817</v>
      </c>
      <c r="M1178">
        <v>13</v>
      </c>
      <c r="O1178">
        <f t="shared" si="18"/>
        <v>101400</v>
      </c>
    </row>
    <row r="1179" spans="1:15" ht="15">
      <c r="A1179" t="s">
        <v>13</v>
      </c>
      <c r="B1179" t="s">
        <v>14</v>
      </c>
      <c r="C1179" t="s">
        <v>123</v>
      </c>
      <c r="D1179">
        <v>6496050151</v>
      </c>
      <c r="E1179" s="1">
        <v>44774</v>
      </c>
      <c r="F1179" s="1">
        <v>44774</v>
      </c>
      <c r="G1179">
        <v>7762672077</v>
      </c>
      <c r="H1179">
        <v>42115603</v>
      </c>
      <c r="I1179">
        <v>50.14</v>
      </c>
      <c r="J1179" s="1">
        <v>44804</v>
      </c>
      <c r="K1179">
        <v>41.1</v>
      </c>
      <c r="L1179" s="1">
        <v>44804</v>
      </c>
      <c r="M1179">
        <v>0</v>
      </c>
      <c r="O1179">
        <f t="shared" si="18"/>
        <v>0</v>
      </c>
    </row>
    <row r="1180" spans="1:15" ht="15">
      <c r="A1180" t="s">
        <v>13</v>
      </c>
      <c r="B1180" t="s">
        <v>14</v>
      </c>
      <c r="C1180" t="s">
        <v>60</v>
      </c>
      <c r="D1180">
        <v>1805510979</v>
      </c>
      <c r="E1180" s="1">
        <v>44774</v>
      </c>
      <c r="F1180" s="1">
        <v>44774</v>
      </c>
      <c r="G1180">
        <v>7765604620</v>
      </c>
      <c r="H1180" t="s">
        <v>694</v>
      </c>
      <c r="I1180">
        <v>1830</v>
      </c>
      <c r="J1180" s="1">
        <v>44804</v>
      </c>
      <c r="K1180">
        <v>1500</v>
      </c>
      <c r="L1180" s="1">
        <v>44851</v>
      </c>
      <c r="M1180">
        <v>47</v>
      </c>
      <c r="O1180">
        <f t="shared" si="18"/>
        <v>70500</v>
      </c>
    </row>
    <row r="1181" spans="1:15" ht="15">
      <c r="A1181" t="s">
        <v>13</v>
      </c>
      <c r="B1181" t="s">
        <v>14</v>
      </c>
      <c r="C1181" t="s">
        <v>420</v>
      </c>
      <c r="D1181">
        <v>4052200872</v>
      </c>
      <c r="E1181" s="1">
        <v>44775</v>
      </c>
      <c r="F1181" s="1">
        <v>44775</v>
      </c>
      <c r="G1181">
        <v>7768678819</v>
      </c>
      <c r="H1181">
        <v>697</v>
      </c>
      <c r="I1181">
        <v>7732.36</v>
      </c>
      <c r="J1181" s="1">
        <v>44805</v>
      </c>
      <c r="K1181">
        <v>6338</v>
      </c>
      <c r="L1181" s="1">
        <v>44819</v>
      </c>
      <c r="M1181">
        <v>14</v>
      </c>
      <c r="O1181">
        <f t="shared" si="18"/>
        <v>88732</v>
      </c>
    </row>
    <row r="1182" spans="1:15" ht="15">
      <c r="A1182" t="s">
        <v>13</v>
      </c>
      <c r="B1182" t="s">
        <v>14</v>
      </c>
      <c r="C1182" t="s">
        <v>420</v>
      </c>
      <c r="D1182">
        <v>4052200872</v>
      </c>
      <c r="E1182" s="1">
        <v>44775</v>
      </c>
      <c r="F1182" s="1">
        <v>44775</v>
      </c>
      <c r="G1182">
        <v>7768680280</v>
      </c>
      <c r="H1182">
        <v>719</v>
      </c>
      <c r="I1182">
        <v>858.03</v>
      </c>
      <c r="J1182" s="1">
        <v>44805</v>
      </c>
      <c r="K1182">
        <v>703.3</v>
      </c>
      <c r="L1182" s="1">
        <v>44809</v>
      </c>
      <c r="M1182">
        <v>4</v>
      </c>
      <c r="O1182">
        <f t="shared" si="18"/>
        <v>2813.2</v>
      </c>
    </row>
    <row r="1183" spans="1:15" ht="15">
      <c r="A1183" t="s">
        <v>13</v>
      </c>
      <c r="B1183" t="s">
        <v>14</v>
      </c>
      <c r="C1183" t="s">
        <v>99</v>
      </c>
      <c r="D1183">
        <v>1802940484</v>
      </c>
      <c r="E1183" s="1">
        <v>44776</v>
      </c>
      <c r="F1183" s="1">
        <v>44776</v>
      </c>
      <c r="G1183">
        <v>7773241273</v>
      </c>
      <c r="H1183">
        <v>2122030899</v>
      </c>
      <c r="I1183">
        <v>3678.3</v>
      </c>
      <c r="J1183" s="1">
        <v>44806</v>
      </c>
      <c r="K1183">
        <v>3015</v>
      </c>
      <c r="L1183" s="1">
        <v>44819</v>
      </c>
      <c r="M1183">
        <v>13</v>
      </c>
      <c r="O1183">
        <f t="shared" si="18"/>
        <v>39195</v>
      </c>
    </row>
    <row r="1184" spans="1:15" ht="15">
      <c r="A1184" t="s">
        <v>13</v>
      </c>
      <c r="B1184" t="s">
        <v>14</v>
      </c>
      <c r="C1184" t="s">
        <v>164</v>
      </c>
      <c r="D1184">
        <v>2269640229</v>
      </c>
      <c r="E1184" s="1">
        <v>44776</v>
      </c>
      <c r="F1184" s="1">
        <v>44776</v>
      </c>
      <c r="G1184">
        <v>7774943968</v>
      </c>
      <c r="H1184" t="s">
        <v>695</v>
      </c>
      <c r="I1184">
        <v>1002</v>
      </c>
      <c r="J1184" s="1">
        <v>44806</v>
      </c>
      <c r="K1184">
        <v>1002</v>
      </c>
      <c r="L1184" s="1">
        <v>44824</v>
      </c>
      <c r="M1184">
        <v>18</v>
      </c>
      <c r="O1184">
        <f t="shared" si="18"/>
        <v>18036</v>
      </c>
    </row>
    <row r="1185" spans="1:15" ht="15">
      <c r="A1185" t="s">
        <v>13</v>
      </c>
      <c r="B1185" t="s">
        <v>14</v>
      </c>
      <c r="C1185" t="s">
        <v>107</v>
      </c>
      <c r="D1185">
        <v>2221101203</v>
      </c>
      <c r="E1185" s="1">
        <v>44776</v>
      </c>
      <c r="F1185" s="1">
        <v>44776</v>
      </c>
      <c r="G1185">
        <v>7776799529</v>
      </c>
      <c r="H1185" s="2">
        <v>412000000000</v>
      </c>
      <c r="I1185">
        <v>639.16</v>
      </c>
      <c r="J1185" s="1">
        <v>44806</v>
      </c>
      <c r="K1185">
        <v>523.9</v>
      </c>
      <c r="L1185" s="1">
        <v>44825</v>
      </c>
      <c r="M1185">
        <v>19</v>
      </c>
      <c r="O1185">
        <f t="shared" si="18"/>
        <v>9954.1</v>
      </c>
    </row>
    <row r="1186" spans="1:15" ht="15">
      <c r="A1186" t="s">
        <v>13</v>
      </c>
      <c r="B1186" t="s">
        <v>14</v>
      </c>
      <c r="C1186" t="s">
        <v>411</v>
      </c>
      <c r="D1186">
        <v>10123960154</v>
      </c>
      <c r="E1186" s="1">
        <v>44776</v>
      </c>
      <c r="F1186" s="1">
        <v>44776</v>
      </c>
      <c r="G1186">
        <v>7776817742</v>
      </c>
      <c r="H1186">
        <v>10037</v>
      </c>
      <c r="I1186">
        <v>12169.5</v>
      </c>
      <c r="J1186" s="1">
        <v>44806</v>
      </c>
      <c r="K1186">
        <v>9975</v>
      </c>
      <c r="L1186" s="1">
        <v>44812</v>
      </c>
      <c r="M1186">
        <v>6</v>
      </c>
      <c r="O1186">
        <f t="shared" si="18"/>
        <v>59850</v>
      </c>
    </row>
    <row r="1187" spans="1:15" ht="15">
      <c r="A1187" t="s">
        <v>13</v>
      </c>
      <c r="B1187" t="s">
        <v>14</v>
      </c>
      <c r="C1187" t="s">
        <v>222</v>
      </c>
      <c r="D1187" t="s">
        <v>223</v>
      </c>
      <c r="E1187" s="1">
        <v>44776</v>
      </c>
      <c r="F1187" s="1">
        <v>44776</v>
      </c>
      <c r="G1187">
        <v>7777294023</v>
      </c>
      <c r="H1187" t="s">
        <v>696</v>
      </c>
      <c r="I1187">
        <v>2006.8</v>
      </c>
      <c r="J1187" s="1">
        <v>44806</v>
      </c>
      <c r="K1187">
        <v>2006.8</v>
      </c>
      <c r="L1187" s="1">
        <v>44797</v>
      </c>
      <c r="M1187">
        <v>-9</v>
      </c>
      <c r="O1187">
        <f t="shared" si="18"/>
        <v>-18061.2</v>
      </c>
    </row>
    <row r="1188" spans="1:15" ht="15">
      <c r="A1188" t="s">
        <v>13</v>
      </c>
      <c r="B1188" t="s">
        <v>14</v>
      </c>
      <c r="C1188" t="s">
        <v>342</v>
      </c>
      <c r="D1188">
        <v>1014660417</v>
      </c>
      <c r="E1188" s="1">
        <v>44778</v>
      </c>
      <c r="F1188" s="1">
        <v>44778</v>
      </c>
      <c r="G1188">
        <v>7788371987</v>
      </c>
      <c r="H1188" t="s">
        <v>697</v>
      </c>
      <c r="I1188">
        <v>23670.16</v>
      </c>
      <c r="J1188" s="1">
        <v>44808</v>
      </c>
      <c r="K1188">
        <v>22759.77</v>
      </c>
      <c r="L1188" s="1">
        <v>44811</v>
      </c>
      <c r="M1188">
        <v>3</v>
      </c>
      <c r="O1188">
        <f t="shared" si="18"/>
        <v>68279.31</v>
      </c>
    </row>
    <row r="1189" spans="1:15" ht="15">
      <c r="A1189" t="s">
        <v>13</v>
      </c>
      <c r="B1189" t="s">
        <v>14</v>
      </c>
      <c r="C1189" t="s">
        <v>204</v>
      </c>
      <c r="D1189">
        <v>6714021000</v>
      </c>
      <c r="E1189" s="1">
        <v>44778</v>
      </c>
      <c r="F1189" s="1">
        <v>44778</v>
      </c>
      <c r="G1189">
        <v>7788419036</v>
      </c>
      <c r="H1189" s="2">
        <v>202000000000</v>
      </c>
      <c r="I1189">
        <v>11539.49</v>
      </c>
      <c r="J1189" s="1">
        <v>44808</v>
      </c>
      <c r="K1189">
        <v>9458.6</v>
      </c>
      <c r="L1189" s="1">
        <v>44804</v>
      </c>
      <c r="M1189">
        <v>-4</v>
      </c>
      <c r="O1189">
        <f t="shared" si="18"/>
        <v>-37834.4</v>
      </c>
    </row>
    <row r="1190" spans="1:15" ht="15">
      <c r="A1190" t="s">
        <v>13</v>
      </c>
      <c r="B1190" t="s">
        <v>14</v>
      </c>
      <c r="C1190" t="s">
        <v>204</v>
      </c>
      <c r="D1190">
        <v>6714021000</v>
      </c>
      <c r="E1190" s="1">
        <v>44778</v>
      </c>
      <c r="F1190" s="1">
        <v>44778</v>
      </c>
      <c r="G1190">
        <v>7788421638</v>
      </c>
      <c r="H1190" s="2">
        <v>202000000000</v>
      </c>
      <c r="I1190">
        <v>791.78</v>
      </c>
      <c r="J1190" s="1">
        <v>44808</v>
      </c>
      <c r="K1190">
        <v>649</v>
      </c>
      <c r="L1190" s="1">
        <v>44804</v>
      </c>
      <c r="M1190">
        <v>-4</v>
      </c>
      <c r="O1190">
        <f t="shared" si="18"/>
        <v>-2596</v>
      </c>
    </row>
    <row r="1191" spans="1:15" ht="15">
      <c r="A1191" t="s">
        <v>13</v>
      </c>
      <c r="B1191" t="s">
        <v>14</v>
      </c>
      <c r="C1191" t="s">
        <v>698</v>
      </c>
      <c r="D1191">
        <v>10966180969</v>
      </c>
      <c r="E1191" s="1">
        <v>44778</v>
      </c>
      <c r="F1191" s="1">
        <v>44778</v>
      </c>
      <c r="G1191">
        <v>7791399781</v>
      </c>
      <c r="H1191" t="s">
        <v>699</v>
      </c>
      <c r="I1191">
        <v>2724.8</v>
      </c>
      <c r="J1191" s="1">
        <v>44808</v>
      </c>
      <c r="K1191">
        <v>2620</v>
      </c>
      <c r="L1191" s="1">
        <v>44833</v>
      </c>
      <c r="M1191">
        <v>25</v>
      </c>
      <c r="O1191">
        <f t="shared" si="18"/>
        <v>65500</v>
      </c>
    </row>
    <row r="1192" spans="1:15" ht="15">
      <c r="A1192" t="s">
        <v>13</v>
      </c>
      <c r="B1192" t="s">
        <v>14</v>
      </c>
      <c r="C1192" t="s">
        <v>84</v>
      </c>
      <c r="D1192">
        <v>4127270157</v>
      </c>
      <c r="E1192" s="1">
        <v>44778</v>
      </c>
      <c r="F1192" s="1">
        <v>44778</v>
      </c>
      <c r="G1192">
        <v>7791945281</v>
      </c>
      <c r="H1192">
        <v>1022170534</v>
      </c>
      <c r="I1192">
        <v>1133.48</v>
      </c>
      <c r="J1192" s="1">
        <v>44808</v>
      </c>
      <c r="K1192">
        <v>929.08</v>
      </c>
      <c r="L1192" s="1">
        <v>44810</v>
      </c>
      <c r="M1192">
        <v>2</v>
      </c>
      <c r="O1192">
        <f t="shared" si="18"/>
        <v>1858.16</v>
      </c>
    </row>
    <row r="1193" spans="1:15" ht="15">
      <c r="A1193" t="s">
        <v>13</v>
      </c>
      <c r="B1193" t="s">
        <v>14</v>
      </c>
      <c r="C1193" t="s">
        <v>84</v>
      </c>
      <c r="D1193">
        <v>4127270157</v>
      </c>
      <c r="E1193" s="1">
        <v>44778</v>
      </c>
      <c r="F1193" s="1">
        <v>44778</v>
      </c>
      <c r="G1193">
        <v>7791945460</v>
      </c>
      <c r="H1193">
        <v>1022170535</v>
      </c>
      <c r="I1193">
        <v>541.68</v>
      </c>
      <c r="J1193" s="1">
        <v>44808</v>
      </c>
      <c r="K1193">
        <v>444</v>
      </c>
      <c r="L1193" s="1">
        <v>44879</v>
      </c>
      <c r="M1193">
        <v>71</v>
      </c>
      <c r="O1193">
        <f t="shared" si="18"/>
        <v>31524</v>
      </c>
    </row>
    <row r="1194" spans="1:15" ht="15">
      <c r="A1194" t="s">
        <v>13</v>
      </c>
      <c r="B1194" t="s">
        <v>14</v>
      </c>
      <c r="C1194" t="s">
        <v>84</v>
      </c>
      <c r="D1194">
        <v>4127270157</v>
      </c>
      <c r="E1194" s="1">
        <v>44778</v>
      </c>
      <c r="F1194" s="1">
        <v>44778</v>
      </c>
      <c r="G1194">
        <v>7791945630</v>
      </c>
      <c r="H1194">
        <v>1022170536</v>
      </c>
      <c r="I1194">
        <v>834.48</v>
      </c>
      <c r="J1194" s="1">
        <v>44808</v>
      </c>
      <c r="K1194">
        <v>684</v>
      </c>
      <c r="L1194" s="1">
        <v>44826</v>
      </c>
      <c r="M1194">
        <v>18</v>
      </c>
      <c r="O1194">
        <f t="shared" si="18"/>
        <v>12312</v>
      </c>
    </row>
    <row r="1195" spans="1:15" ht="15">
      <c r="A1195" t="s">
        <v>13</v>
      </c>
      <c r="B1195" t="s">
        <v>14</v>
      </c>
      <c r="C1195" t="s">
        <v>57</v>
      </c>
      <c r="D1195">
        <v>1149250159</v>
      </c>
      <c r="E1195" s="1">
        <v>44778</v>
      </c>
      <c r="F1195" s="1">
        <v>44778</v>
      </c>
      <c r="G1195">
        <v>7792725719</v>
      </c>
      <c r="H1195" t="s">
        <v>700</v>
      </c>
      <c r="I1195">
        <v>1304.79</v>
      </c>
      <c r="J1195" s="1">
        <v>44808</v>
      </c>
      <c r="K1195">
        <v>402.75</v>
      </c>
      <c r="L1195" s="1">
        <v>44855</v>
      </c>
      <c r="M1195">
        <v>47</v>
      </c>
      <c r="O1195">
        <f t="shared" si="18"/>
        <v>18929.25</v>
      </c>
    </row>
    <row r="1196" spans="1:15" ht="15">
      <c r="A1196" t="s">
        <v>13</v>
      </c>
      <c r="B1196" t="s">
        <v>14</v>
      </c>
      <c r="C1196" t="s">
        <v>84</v>
      </c>
      <c r="D1196">
        <v>4127270157</v>
      </c>
      <c r="E1196" s="1">
        <v>44778</v>
      </c>
      <c r="F1196" s="1">
        <v>44778</v>
      </c>
      <c r="G1196">
        <v>7793123674</v>
      </c>
      <c r="H1196">
        <v>1022172645</v>
      </c>
      <c r="I1196">
        <v>919.56</v>
      </c>
      <c r="J1196" s="1">
        <v>44808</v>
      </c>
      <c r="K1196">
        <v>753.74</v>
      </c>
      <c r="L1196" s="1">
        <v>44879</v>
      </c>
      <c r="M1196">
        <v>71</v>
      </c>
      <c r="O1196">
        <f t="shared" si="18"/>
        <v>53515.54</v>
      </c>
    </row>
    <row r="1197" spans="1:15" ht="15">
      <c r="A1197" t="s">
        <v>13</v>
      </c>
      <c r="B1197" t="s">
        <v>14</v>
      </c>
      <c r="C1197" t="s">
        <v>99</v>
      </c>
      <c r="D1197">
        <v>1802940484</v>
      </c>
      <c r="E1197" s="1">
        <v>44778</v>
      </c>
      <c r="F1197" s="1">
        <v>44778</v>
      </c>
      <c r="G1197">
        <v>7795273621</v>
      </c>
      <c r="H1197">
        <v>2122031159</v>
      </c>
      <c r="I1197">
        <v>2251.63</v>
      </c>
      <c r="J1197" s="1">
        <v>44808</v>
      </c>
      <c r="K1197">
        <v>1845.6</v>
      </c>
      <c r="L1197" s="1">
        <v>44810</v>
      </c>
      <c r="M1197">
        <v>2</v>
      </c>
      <c r="O1197">
        <f t="shared" si="18"/>
        <v>3691.2</v>
      </c>
    </row>
    <row r="1198" spans="1:15" ht="15">
      <c r="A1198" t="s">
        <v>13</v>
      </c>
      <c r="B1198" t="s">
        <v>14</v>
      </c>
      <c r="C1198" t="s">
        <v>45</v>
      </c>
      <c r="D1198">
        <v>12864800151</v>
      </c>
      <c r="E1198" s="1">
        <v>44779</v>
      </c>
      <c r="F1198" s="1">
        <v>44779</v>
      </c>
      <c r="G1198">
        <v>7795482672</v>
      </c>
      <c r="H1198">
        <v>3073884974</v>
      </c>
      <c r="I1198">
        <v>786.22</v>
      </c>
      <c r="J1198" s="1">
        <v>44809</v>
      </c>
      <c r="K1198">
        <v>644.44</v>
      </c>
      <c r="L1198" s="1">
        <v>44854</v>
      </c>
      <c r="M1198">
        <v>45</v>
      </c>
      <c r="O1198">
        <f t="shared" si="18"/>
        <v>28999.800000000003</v>
      </c>
    </row>
    <row r="1199" spans="1:15" ht="15">
      <c r="A1199" t="s">
        <v>13</v>
      </c>
      <c r="B1199" t="s">
        <v>14</v>
      </c>
      <c r="C1199" t="s">
        <v>439</v>
      </c>
      <c r="D1199">
        <v>6188330150</v>
      </c>
      <c r="E1199" s="1">
        <v>44779</v>
      </c>
      <c r="F1199" s="1">
        <v>44779</v>
      </c>
      <c r="G1199">
        <v>7796275782</v>
      </c>
      <c r="H1199">
        <v>2137751</v>
      </c>
      <c r="I1199">
        <v>671</v>
      </c>
      <c r="J1199" s="1">
        <v>44809</v>
      </c>
      <c r="K1199">
        <v>550</v>
      </c>
      <c r="L1199" s="1">
        <v>44826</v>
      </c>
      <c r="M1199">
        <v>17</v>
      </c>
      <c r="O1199">
        <f t="shared" si="18"/>
        <v>9350</v>
      </c>
    </row>
    <row r="1200" spans="1:15" ht="15">
      <c r="A1200" t="s">
        <v>13</v>
      </c>
      <c r="B1200" t="s">
        <v>14</v>
      </c>
      <c r="C1200" t="s">
        <v>59</v>
      </c>
      <c r="D1200">
        <v>6655971007</v>
      </c>
      <c r="E1200" s="1">
        <v>44781</v>
      </c>
      <c r="F1200" s="1">
        <v>44781</v>
      </c>
      <c r="G1200">
        <v>7801796851</v>
      </c>
      <c r="H1200">
        <v>4245901441</v>
      </c>
      <c r="I1200">
        <v>6402.97</v>
      </c>
      <c r="J1200" s="1">
        <v>44811</v>
      </c>
      <c r="K1200">
        <v>5248.34</v>
      </c>
      <c r="L1200" s="1">
        <v>44803</v>
      </c>
      <c r="M1200">
        <v>-8</v>
      </c>
      <c r="O1200">
        <f t="shared" si="18"/>
        <v>-41986.72</v>
      </c>
    </row>
    <row r="1201" spans="1:15" ht="15">
      <c r="A1201" t="s">
        <v>13</v>
      </c>
      <c r="B1201" t="s">
        <v>14</v>
      </c>
      <c r="C1201" t="s">
        <v>59</v>
      </c>
      <c r="D1201">
        <v>6655971007</v>
      </c>
      <c r="E1201" s="1">
        <v>44783</v>
      </c>
      <c r="F1201" s="1">
        <v>44783</v>
      </c>
      <c r="G1201">
        <v>7814514481</v>
      </c>
      <c r="H1201">
        <v>4246518519</v>
      </c>
      <c r="I1201">
        <v>727.28</v>
      </c>
      <c r="J1201" s="1">
        <v>44813</v>
      </c>
      <c r="K1201">
        <v>596.13</v>
      </c>
      <c r="L1201" s="1">
        <v>44802</v>
      </c>
      <c r="M1201">
        <v>-11</v>
      </c>
      <c r="O1201">
        <f t="shared" si="18"/>
        <v>-6557.43</v>
      </c>
    </row>
    <row r="1202" spans="1:15" ht="15">
      <c r="A1202" t="s">
        <v>13</v>
      </c>
      <c r="B1202" t="s">
        <v>14</v>
      </c>
      <c r="C1202" t="s">
        <v>59</v>
      </c>
      <c r="D1202">
        <v>6655971007</v>
      </c>
      <c r="E1202" s="1">
        <v>44782</v>
      </c>
      <c r="F1202" s="1">
        <v>44782</v>
      </c>
      <c r="G1202">
        <v>7814518929</v>
      </c>
      <c r="H1202">
        <v>4246518517</v>
      </c>
      <c r="I1202">
        <v>962.62</v>
      </c>
      <c r="J1202" s="1">
        <v>44812</v>
      </c>
      <c r="K1202">
        <v>789.03</v>
      </c>
      <c r="L1202" s="1">
        <v>44802</v>
      </c>
      <c r="M1202">
        <v>-10</v>
      </c>
      <c r="O1202">
        <f t="shared" si="18"/>
        <v>-7890.299999999999</v>
      </c>
    </row>
    <row r="1203" spans="1:15" ht="15">
      <c r="A1203" t="s">
        <v>13</v>
      </c>
      <c r="B1203" t="s">
        <v>14</v>
      </c>
      <c r="C1203" t="s">
        <v>59</v>
      </c>
      <c r="D1203">
        <v>6655971007</v>
      </c>
      <c r="E1203" s="1">
        <v>44782</v>
      </c>
      <c r="F1203" s="1">
        <v>44782</v>
      </c>
      <c r="G1203">
        <v>7814525039</v>
      </c>
      <c r="H1203">
        <v>4246134111</v>
      </c>
      <c r="I1203">
        <v>3406.2</v>
      </c>
      <c r="J1203" s="1">
        <v>44812</v>
      </c>
      <c r="K1203">
        <v>2791.97</v>
      </c>
      <c r="L1203" s="1">
        <v>44803</v>
      </c>
      <c r="M1203">
        <v>-9</v>
      </c>
      <c r="O1203">
        <f t="shared" si="18"/>
        <v>-25127.73</v>
      </c>
    </row>
    <row r="1204" spans="1:15" ht="15">
      <c r="A1204" t="s">
        <v>13</v>
      </c>
      <c r="B1204" t="s">
        <v>14</v>
      </c>
      <c r="C1204" t="s">
        <v>59</v>
      </c>
      <c r="D1204">
        <v>6655971007</v>
      </c>
      <c r="E1204" s="1">
        <v>44781</v>
      </c>
      <c r="F1204" s="1">
        <v>44781</v>
      </c>
      <c r="G1204">
        <v>7814530722</v>
      </c>
      <c r="H1204">
        <v>4246134110</v>
      </c>
      <c r="I1204">
        <v>911.62</v>
      </c>
      <c r="J1204" s="1">
        <v>44811</v>
      </c>
      <c r="K1204">
        <v>747.23</v>
      </c>
      <c r="L1204" s="1">
        <v>44802</v>
      </c>
      <c r="M1204">
        <v>-9</v>
      </c>
      <c r="O1204">
        <f t="shared" si="18"/>
        <v>-6725.07</v>
      </c>
    </row>
    <row r="1205" spans="1:15" ht="15">
      <c r="A1205" t="s">
        <v>13</v>
      </c>
      <c r="B1205" t="s">
        <v>14</v>
      </c>
      <c r="C1205" t="s">
        <v>59</v>
      </c>
      <c r="D1205">
        <v>6655971007</v>
      </c>
      <c r="E1205" s="1">
        <v>44781</v>
      </c>
      <c r="F1205" s="1">
        <v>44781</v>
      </c>
      <c r="G1205">
        <v>7814532812</v>
      </c>
      <c r="H1205">
        <v>4246518520</v>
      </c>
      <c r="I1205">
        <v>535.21</v>
      </c>
      <c r="J1205" s="1">
        <v>44811</v>
      </c>
      <c r="K1205">
        <v>438.7</v>
      </c>
      <c r="L1205" s="1">
        <v>44802</v>
      </c>
      <c r="M1205">
        <v>-9</v>
      </c>
      <c r="O1205">
        <f t="shared" si="18"/>
        <v>-3948.2999999999997</v>
      </c>
    </row>
    <row r="1206" spans="1:15" ht="15">
      <c r="A1206" t="s">
        <v>13</v>
      </c>
      <c r="B1206" t="s">
        <v>14</v>
      </c>
      <c r="C1206" t="s">
        <v>59</v>
      </c>
      <c r="D1206">
        <v>6655971007</v>
      </c>
      <c r="E1206" s="1">
        <v>44783</v>
      </c>
      <c r="F1206" s="1">
        <v>44783</v>
      </c>
      <c r="G1206">
        <v>7814550357</v>
      </c>
      <c r="H1206">
        <v>4246518522</v>
      </c>
      <c r="I1206">
        <v>516.11</v>
      </c>
      <c r="J1206" s="1">
        <v>44813</v>
      </c>
      <c r="K1206">
        <v>423.04</v>
      </c>
      <c r="L1206" s="1">
        <v>44802</v>
      </c>
      <c r="M1206">
        <v>-11</v>
      </c>
      <c r="O1206">
        <f t="shared" si="18"/>
        <v>-4653.4400000000005</v>
      </c>
    </row>
    <row r="1207" spans="1:15" ht="15">
      <c r="A1207" t="s">
        <v>13</v>
      </c>
      <c r="B1207" t="s">
        <v>14</v>
      </c>
      <c r="C1207" t="s">
        <v>59</v>
      </c>
      <c r="D1207">
        <v>6655971007</v>
      </c>
      <c r="E1207" s="1">
        <v>44782</v>
      </c>
      <c r="F1207" s="1">
        <v>44782</v>
      </c>
      <c r="G1207">
        <v>7814560532</v>
      </c>
      <c r="H1207">
        <v>4246518518</v>
      </c>
      <c r="I1207">
        <v>1103.39</v>
      </c>
      <c r="J1207" s="1">
        <v>44812</v>
      </c>
      <c r="K1207">
        <v>904.42</v>
      </c>
      <c r="L1207" s="1">
        <v>44802</v>
      </c>
      <c r="M1207">
        <v>-10</v>
      </c>
      <c r="O1207">
        <f t="shared" si="18"/>
        <v>-9044.199999999999</v>
      </c>
    </row>
    <row r="1208" spans="1:15" ht="15">
      <c r="A1208" t="s">
        <v>13</v>
      </c>
      <c r="B1208" t="s">
        <v>14</v>
      </c>
      <c r="C1208" t="s">
        <v>59</v>
      </c>
      <c r="D1208">
        <v>6655971007</v>
      </c>
      <c r="E1208" s="1">
        <v>44783</v>
      </c>
      <c r="F1208" s="1">
        <v>44783</v>
      </c>
      <c r="G1208">
        <v>7814602070</v>
      </c>
      <c r="H1208">
        <v>4246518521</v>
      </c>
      <c r="I1208">
        <v>408.74</v>
      </c>
      <c r="J1208" s="1">
        <v>44813</v>
      </c>
      <c r="K1208">
        <v>335.03</v>
      </c>
      <c r="L1208" s="1">
        <v>44802</v>
      </c>
      <c r="M1208">
        <v>-11</v>
      </c>
      <c r="O1208">
        <f t="shared" si="18"/>
        <v>-3685.33</v>
      </c>
    </row>
    <row r="1209" spans="1:15" ht="15">
      <c r="A1209" t="s">
        <v>13</v>
      </c>
      <c r="B1209" t="s">
        <v>14</v>
      </c>
      <c r="C1209" t="s">
        <v>59</v>
      </c>
      <c r="D1209">
        <v>6655971007</v>
      </c>
      <c r="E1209" s="1">
        <v>44783</v>
      </c>
      <c r="F1209" s="1">
        <v>44783</v>
      </c>
      <c r="G1209">
        <v>7818679942</v>
      </c>
      <c r="H1209">
        <v>4247126455</v>
      </c>
      <c r="I1209">
        <v>349.59</v>
      </c>
      <c r="J1209" s="1">
        <v>44813</v>
      </c>
      <c r="K1209">
        <v>286.55</v>
      </c>
      <c r="L1209" s="1">
        <v>44802</v>
      </c>
      <c r="M1209">
        <v>-11</v>
      </c>
      <c r="O1209">
        <f t="shared" si="18"/>
        <v>-3152.05</v>
      </c>
    </row>
    <row r="1210" spans="1:15" ht="15">
      <c r="A1210" t="s">
        <v>13</v>
      </c>
      <c r="B1210" t="s">
        <v>14</v>
      </c>
      <c r="C1210" t="s">
        <v>701</v>
      </c>
      <c r="D1210">
        <v>4654450487</v>
      </c>
      <c r="E1210" s="1">
        <v>44782</v>
      </c>
      <c r="F1210" s="1">
        <v>44782</v>
      </c>
      <c r="G1210">
        <v>7826170339</v>
      </c>
      <c r="H1210">
        <v>308</v>
      </c>
      <c r="I1210">
        <v>5186.48</v>
      </c>
      <c r="J1210" s="1">
        <v>44812</v>
      </c>
      <c r="K1210">
        <v>4251.21</v>
      </c>
      <c r="L1210" s="1">
        <v>44833</v>
      </c>
      <c r="M1210">
        <v>21</v>
      </c>
      <c r="O1210">
        <f t="shared" si="18"/>
        <v>89275.41</v>
      </c>
    </row>
    <row r="1211" spans="1:15" ht="15">
      <c r="A1211" t="s">
        <v>13</v>
      </c>
      <c r="B1211" t="s">
        <v>14</v>
      </c>
      <c r="C1211" t="s">
        <v>59</v>
      </c>
      <c r="D1211">
        <v>6655971007</v>
      </c>
      <c r="E1211" s="1">
        <v>44782</v>
      </c>
      <c r="F1211" s="1">
        <v>44782</v>
      </c>
      <c r="G1211">
        <v>7827874120</v>
      </c>
      <c r="H1211">
        <v>4248148374</v>
      </c>
      <c r="I1211">
        <v>803.69</v>
      </c>
      <c r="J1211" s="1">
        <v>44812</v>
      </c>
      <c r="K1211">
        <v>658.76</v>
      </c>
      <c r="L1211" s="1">
        <v>44802</v>
      </c>
      <c r="M1211">
        <v>-10</v>
      </c>
      <c r="O1211">
        <f t="shared" si="18"/>
        <v>-6587.6</v>
      </c>
    </row>
    <row r="1212" spans="1:15" ht="15">
      <c r="A1212" t="s">
        <v>13</v>
      </c>
      <c r="B1212" t="s">
        <v>14</v>
      </c>
      <c r="C1212" t="s">
        <v>702</v>
      </c>
      <c r="D1212">
        <v>3270040961</v>
      </c>
      <c r="E1212" s="1">
        <v>44783</v>
      </c>
      <c r="F1212" s="1">
        <v>44783</v>
      </c>
      <c r="G1212">
        <v>7831227105</v>
      </c>
      <c r="H1212">
        <v>1920002418</v>
      </c>
      <c r="I1212">
        <v>683.2</v>
      </c>
      <c r="J1212" s="1">
        <v>44813</v>
      </c>
      <c r="K1212">
        <v>560</v>
      </c>
      <c r="L1212" s="1">
        <v>44809</v>
      </c>
      <c r="M1212">
        <v>-4</v>
      </c>
      <c r="O1212">
        <f t="shared" si="18"/>
        <v>-2240</v>
      </c>
    </row>
    <row r="1213" spans="1:15" ht="15">
      <c r="A1213" t="s">
        <v>13</v>
      </c>
      <c r="B1213" t="s">
        <v>14</v>
      </c>
      <c r="C1213" t="s">
        <v>59</v>
      </c>
      <c r="D1213">
        <v>6655971007</v>
      </c>
      <c r="E1213" s="1">
        <v>44783</v>
      </c>
      <c r="F1213" s="1">
        <v>44783</v>
      </c>
      <c r="G1213">
        <v>7832631206</v>
      </c>
      <c r="H1213">
        <v>4249292694</v>
      </c>
      <c r="I1213">
        <v>114.2</v>
      </c>
      <c r="J1213" s="1">
        <v>44813</v>
      </c>
      <c r="K1213">
        <v>108.76</v>
      </c>
      <c r="L1213" s="1">
        <v>44802</v>
      </c>
      <c r="M1213">
        <v>-11</v>
      </c>
      <c r="O1213">
        <f t="shared" si="18"/>
        <v>-1196.3600000000001</v>
      </c>
    </row>
    <row r="1214" spans="1:15" ht="15">
      <c r="A1214" t="s">
        <v>13</v>
      </c>
      <c r="B1214" t="s">
        <v>14</v>
      </c>
      <c r="C1214" t="s">
        <v>703</v>
      </c>
      <c r="D1214" t="s">
        <v>704</v>
      </c>
      <c r="E1214" s="1">
        <v>44785</v>
      </c>
      <c r="F1214" s="1">
        <v>44785</v>
      </c>
      <c r="G1214">
        <v>7832691688</v>
      </c>
      <c r="H1214" t="s">
        <v>705</v>
      </c>
      <c r="I1214">
        <v>6092.94</v>
      </c>
      <c r="J1214" s="1">
        <v>44815</v>
      </c>
      <c r="K1214">
        <v>4994.21</v>
      </c>
      <c r="L1214" s="1">
        <v>44882</v>
      </c>
      <c r="M1214">
        <v>67</v>
      </c>
      <c r="O1214">
        <f t="shared" si="18"/>
        <v>334612.07</v>
      </c>
    </row>
    <row r="1215" spans="1:15" ht="15">
      <c r="A1215" t="s">
        <v>13</v>
      </c>
      <c r="B1215" t="s">
        <v>14</v>
      </c>
      <c r="C1215" t="s">
        <v>706</v>
      </c>
      <c r="D1215">
        <v>61180816</v>
      </c>
      <c r="E1215" s="1">
        <v>44783</v>
      </c>
      <c r="F1215" s="1">
        <v>44783</v>
      </c>
      <c r="G1215">
        <v>7833472122</v>
      </c>
      <c r="H1215" t="s">
        <v>707</v>
      </c>
      <c r="I1215">
        <v>9040.2</v>
      </c>
      <c r="J1215" s="1">
        <v>44813</v>
      </c>
      <c r="K1215">
        <v>7410</v>
      </c>
      <c r="L1215" s="1">
        <v>44839</v>
      </c>
      <c r="M1215">
        <v>26</v>
      </c>
      <c r="O1215">
        <f t="shared" si="18"/>
        <v>192660</v>
      </c>
    </row>
    <row r="1216" spans="1:15" ht="15">
      <c r="A1216" t="s">
        <v>13</v>
      </c>
      <c r="B1216" t="s">
        <v>14</v>
      </c>
      <c r="C1216" t="s">
        <v>708</v>
      </c>
      <c r="D1216">
        <v>89530810</v>
      </c>
      <c r="E1216" s="1">
        <v>44786</v>
      </c>
      <c r="F1216" s="1">
        <v>44786</v>
      </c>
      <c r="G1216">
        <v>7833897495</v>
      </c>
      <c r="H1216" t="s">
        <v>709</v>
      </c>
      <c r="I1216">
        <v>21106</v>
      </c>
      <c r="J1216" s="1">
        <v>44816</v>
      </c>
      <c r="K1216">
        <v>17300</v>
      </c>
      <c r="L1216" s="1">
        <v>44860</v>
      </c>
      <c r="M1216">
        <v>44</v>
      </c>
      <c r="O1216">
        <f t="shared" si="18"/>
        <v>761200</v>
      </c>
    </row>
    <row r="1217" spans="1:15" ht="15">
      <c r="A1217" t="s">
        <v>13</v>
      </c>
      <c r="B1217" t="s">
        <v>14</v>
      </c>
      <c r="C1217" t="s">
        <v>59</v>
      </c>
      <c r="D1217">
        <v>6655971007</v>
      </c>
      <c r="E1217" s="1">
        <v>44786</v>
      </c>
      <c r="F1217" s="1">
        <v>44786</v>
      </c>
      <c r="G1217">
        <v>7836094191</v>
      </c>
      <c r="H1217">
        <v>4249613083</v>
      </c>
      <c r="I1217">
        <v>366.13</v>
      </c>
      <c r="J1217" s="1">
        <v>44816</v>
      </c>
      <c r="K1217">
        <v>300.11</v>
      </c>
      <c r="L1217" s="1">
        <v>44803</v>
      </c>
      <c r="M1217">
        <v>-13</v>
      </c>
      <c r="O1217">
        <f t="shared" si="18"/>
        <v>-3901.4300000000003</v>
      </c>
    </row>
    <row r="1218" spans="1:15" ht="15">
      <c r="A1218" t="s">
        <v>13</v>
      </c>
      <c r="B1218" t="s">
        <v>14</v>
      </c>
      <c r="C1218" t="s">
        <v>59</v>
      </c>
      <c r="D1218">
        <v>6655971007</v>
      </c>
      <c r="E1218" s="1">
        <v>44784</v>
      </c>
      <c r="F1218" s="1">
        <v>44784</v>
      </c>
      <c r="G1218">
        <v>7836105047</v>
      </c>
      <c r="H1218">
        <v>4249063590</v>
      </c>
      <c r="I1218">
        <v>875.74</v>
      </c>
      <c r="J1218" s="1">
        <v>44814</v>
      </c>
      <c r="K1218">
        <v>717.82</v>
      </c>
      <c r="L1218" s="1">
        <v>44803</v>
      </c>
      <c r="M1218">
        <v>-11</v>
      </c>
      <c r="O1218">
        <f t="shared" si="18"/>
        <v>-7896.02</v>
      </c>
    </row>
    <row r="1219" spans="1:15" ht="15">
      <c r="A1219" t="s">
        <v>13</v>
      </c>
      <c r="B1219" t="s">
        <v>14</v>
      </c>
      <c r="C1219" t="s">
        <v>59</v>
      </c>
      <c r="D1219">
        <v>6655971007</v>
      </c>
      <c r="E1219" s="1">
        <v>44784</v>
      </c>
      <c r="F1219" s="1">
        <v>44784</v>
      </c>
      <c r="G1219">
        <v>7836109808</v>
      </c>
      <c r="H1219">
        <v>4249613082</v>
      </c>
      <c r="I1219">
        <v>454.65</v>
      </c>
      <c r="J1219" s="1">
        <v>44814</v>
      </c>
      <c r="K1219">
        <v>372.66</v>
      </c>
      <c r="L1219" s="1">
        <v>44803</v>
      </c>
      <c r="M1219">
        <v>-11</v>
      </c>
      <c r="O1219">
        <f aca="true" t="shared" si="19" ref="O1219:O1282">K1219*M1219</f>
        <v>-4099.26</v>
      </c>
    </row>
    <row r="1220" spans="1:15" ht="15">
      <c r="A1220" t="s">
        <v>13</v>
      </c>
      <c r="B1220" t="s">
        <v>14</v>
      </c>
      <c r="C1220" t="s">
        <v>59</v>
      </c>
      <c r="D1220">
        <v>6655971007</v>
      </c>
      <c r="E1220" s="1">
        <v>44784</v>
      </c>
      <c r="F1220" s="1">
        <v>44784</v>
      </c>
      <c r="G1220">
        <v>7836111053</v>
      </c>
      <c r="H1220">
        <v>4249613084</v>
      </c>
      <c r="I1220">
        <v>297.2</v>
      </c>
      <c r="J1220" s="1">
        <v>44814</v>
      </c>
      <c r="K1220">
        <v>243.61</v>
      </c>
      <c r="L1220" s="1">
        <v>44802</v>
      </c>
      <c r="M1220">
        <v>-12</v>
      </c>
      <c r="O1220">
        <f t="shared" si="19"/>
        <v>-2923.32</v>
      </c>
    </row>
    <row r="1221" spans="1:15" ht="15">
      <c r="A1221" t="s">
        <v>13</v>
      </c>
      <c r="B1221" t="s">
        <v>14</v>
      </c>
      <c r="C1221" t="s">
        <v>59</v>
      </c>
      <c r="D1221">
        <v>6655971007</v>
      </c>
      <c r="E1221" s="1">
        <v>44786</v>
      </c>
      <c r="F1221" s="1">
        <v>44786</v>
      </c>
      <c r="G1221">
        <v>7836113684</v>
      </c>
      <c r="H1221">
        <v>4249613085</v>
      </c>
      <c r="I1221">
        <v>607.01</v>
      </c>
      <c r="J1221" s="1">
        <v>44816</v>
      </c>
      <c r="K1221">
        <v>497.55</v>
      </c>
      <c r="L1221" s="1">
        <v>44803</v>
      </c>
      <c r="M1221">
        <v>-13</v>
      </c>
      <c r="O1221">
        <f t="shared" si="19"/>
        <v>-6468.150000000001</v>
      </c>
    </row>
    <row r="1222" spans="1:15" ht="15">
      <c r="A1222" t="s">
        <v>13</v>
      </c>
      <c r="B1222" t="s">
        <v>14</v>
      </c>
      <c r="C1222" t="s">
        <v>107</v>
      </c>
      <c r="D1222">
        <v>2221101203</v>
      </c>
      <c r="E1222" s="1">
        <v>44784</v>
      </c>
      <c r="F1222" s="1">
        <v>44784</v>
      </c>
      <c r="G1222">
        <v>7840870231</v>
      </c>
      <c r="H1222" s="2">
        <v>412000000000</v>
      </c>
      <c r="I1222">
        <v>735.06</v>
      </c>
      <c r="J1222" s="1">
        <v>44814</v>
      </c>
      <c r="K1222">
        <v>602.51</v>
      </c>
      <c r="L1222" s="1">
        <v>44825</v>
      </c>
      <c r="M1222">
        <v>11</v>
      </c>
      <c r="O1222">
        <f t="shared" si="19"/>
        <v>6627.61</v>
      </c>
    </row>
    <row r="1223" spans="1:15" ht="15">
      <c r="A1223" t="s">
        <v>13</v>
      </c>
      <c r="B1223" t="s">
        <v>14</v>
      </c>
      <c r="C1223" t="s">
        <v>59</v>
      </c>
      <c r="D1223">
        <v>6655971007</v>
      </c>
      <c r="E1223" s="1">
        <v>44787</v>
      </c>
      <c r="F1223" s="1">
        <v>44787</v>
      </c>
      <c r="G1223">
        <v>7843145586</v>
      </c>
      <c r="H1223">
        <v>4251102999</v>
      </c>
      <c r="I1223">
        <v>1300.97</v>
      </c>
      <c r="J1223" s="1">
        <v>44817</v>
      </c>
      <c r="K1223">
        <v>1066.37</v>
      </c>
      <c r="L1223" s="1">
        <v>44803</v>
      </c>
      <c r="M1223">
        <v>-14</v>
      </c>
      <c r="O1223">
        <f t="shared" si="19"/>
        <v>-14929.179999999998</v>
      </c>
    </row>
    <row r="1224" spans="1:15" ht="15">
      <c r="A1224" t="s">
        <v>13</v>
      </c>
      <c r="B1224" t="s">
        <v>14</v>
      </c>
      <c r="C1224" t="s">
        <v>59</v>
      </c>
      <c r="D1224">
        <v>6655971007</v>
      </c>
      <c r="E1224" s="1">
        <v>44787</v>
      </c>
      <c r="F1224" s="1">
        <v>44787</v>
      </c>
      <c r="G1224">
        <v>7843154858</v>
      </c>
      <c r="H1224">
        <v>4251103002</v>
      </c>
      <c r="I1224">
        <v>403.27</v>
      </c>
      <c r="J1224" s="1">
        <v>44817</v>
      </c>
      <c r="K1224">
        <v>330.55</v>
      </c>
      <c r="L1224" s="1">
        <v>44803</v>
      </c>
      <c r="M1224">
        <v>-14</v>
      </c>
      <c r="O1224">
        <f t="shared" si="19"/>
        <v>-4627.7</v>
      </c>
    </row>
    <row r="1225" spans="1:15" ht="15">
      <c r="A1225" t="s">
        <v>13</v>
      </c>
      <c r="B1225" t="s">
        <v>14</v>
      </c>
      <c r="C1225" t="s">
        <v>59</v>
      </c>
      <c r="D1225">
        <v>6655971007</v>
      </c>
      <c r="E1225" s="1">
        <v>44787</v>
      </c>
      <c r="F1225" s="1">
        <v>44787</v>
      </c>
      <c r="G1225">
        <v>7843159484</v>
      </c>
      <c r="H1225">
        <v>4251103004</v>
      </c>
      <c r="I1225">
        <v>453.85</v>
      </c>
      <c r="J1225" s="1">
        <v>44817</v>
      </c>
      <c r="K1225">
        <v>372.01</v>
      </c>
      <c r="L1225" s="1">
        <v>44803</v>
      </c>
      <c r="M1225">
        <v>-14</v>
      </c>
      <c r="O1225">
        <f t="shared" si="19"/>
        <v>-5208.139999999999</v>
      </c>
    </row>
    <row r="1226" spans="1:15" ht="15">
      <c r="A1226" t="s">
        <v>13</v>
      </c>
      <c r="B1226" t="s">
        <v>14</v>
      </c>
      <c r="C1226" t="s">
        <v>59</v>
      </c>
      <c r="D1226">
        <v>6655971007</v>
      </c>
      <c r="E1226" s="1">
        <v>44785</v>
      </c>
      <c r="F1226" s="1">
        <v>44785</v>
      </c>
      <c r="G1226">
        <v>7843161407</v>
      </c>
      <c r="H1226">
        <v>4251103005</v>
      </c>
      <c r="I1226">
        <v>407.5</v>
      </c>
      <c r="J1226" s="1">
        <v>44815</v>
      </c>
      <c r="K1226">
        <v>334.02</v>
      </c>
      <c r="L1226" s="1">
        <v>44803</v>
      </c>
      <c r="M1226">
        <v>-12</v>
      </c>
      <c r="O1226">
        <f t="shared" si="19"/>
        <v>-4008.24</v>
      </c>
    </row>
    <row r="1227" spans="1:15" ht="15">
      <c r="A1227" t="s">
        <v>13</v>
      </c>
      <c r="B1227" t="s">
        <v>14</v>
      </c>
      <c r="C1227" t="s">
        <v>59</v>
      </c>
      <c r="D1227">
        <v>6655971007</v>
      </c>
      <c r="E1227" s="1">
        <v>44785</v>
      </c>
      <c r="F1227" s="1">
        <v>44785</v>
      </c>
      <c r="G1227">
        <v>7843170528</v>
      </c>
      <c r="H1227">
        <v>4251103001</v>
      </c>
      <c r="I1227">
        <v>369.51</v>
      </c>
      <c r="J1227" s="1">
        <v>44815</v>
      </c>
      <c r="K1227">
        <v>302.88</v>
      </c>
      <c r="L1227" s="1">
        <v>44803</v>
      </c>
      <c r="M1227">
        <v>-12</v>
      </c>
      <c r="O1227">
        <f t="shared" si="19"/>
        <v>-3634.56</v>
      </c>
    </row>
    <row r="1228" spans="1:15" ht="15">
      <c r="A1228" t="s">
        <v>13</v>
      </c>
      <c r="B1228" t="s">
        <v>14</v>
      </c>
      <c r="C1228" t="s">
        <v>59</v>
      </c>
      <c r="D1228">
        <v>6655971007</v>
      </c>
      <c r="E1228" s="1">
        <v>44787</v>
      </c>
      <c r="F1228" s="1">
        <v>44787</v>
      </c>
      <c r="G1228">
        <v>7843171272</v>
      </c>
      <c r="H1228">
        <v>4251103003</v>
      </c>
      <c r="I1228">
        <v>503.77</v>
      </c>
      <c r="J1228" s="1">
        <v>44817</v>
      </c>
      <c r="K1228">
        <v>412.93</v>
      </c>
      <c r="L1228" s="1">
        <v>44803</v>
      </c>
      <c r="M1228">
        <v>-14</v>
      </c>
      <c r="O1228">
        <f t="shared" si="19"/>
        <v>-5781.02</v>
      </c>
    </row>
    <row r="1229" spans="1:15" ht="15">
      <c r="A1229" t="s">
        <v>13</v>
      </c>
      <c r="B1229" t="s">
        <v>14</v>
      </c>
      <c r="C1229" t="s">
        <v>59</v>
      </c>
      <c r="D1229">
        <v>6655971007</v>
      </c>
      <c r="E1229" s="1">
        <v>44787</v>
      </c>
      <c r="F1229" s="1">
        <v>44787</v>
      </c>
      <c r="G1229">
        <v>7843204172</v>
      </c>
      <c r="H1229">
        <v>4251103000</v>
      </c>
      <c r="I1229">
        <v>20.57</v>
      </c>
      <c r="J1229" s="1">
        <v>44817</v>
      </c>
      <c r="K1229">
        <v>16.86</v>
      </c>
      <c r="L1229" s="1">
        <v>44803</v>
      </c>
      <c r="M1229">
        <v>-14</v>
      </c>
      <c r="O1229">
        <f t="shared" si="19"/>
        <v>-236.04</v>
      </c>
    </row>
    <row r="1230" spans="1:15" ht="15">
      <c r="A1230" t="s">
        <v>13</v>
      </c>
      <c r="B1230" t="s">
        <v>14</v>
      </c>
      <c r="C1230" t="s">
        <v>45</v>
      </c>
      <c r="D1230">
        <v>12864800151</v>
      </c>
      <c r="E1230" s="1">
        <v>44786</v>
      </c>
      <c r="F1230" s="1">
        <v>44786</v>
      </c>
      <c r="G1230">
        <v>7849694440</v>
      </c>
      <c r="H1230">
        <v>3073886279</v>
      </c>
      <c r="I1230">
        <v>1953.6</v>
      </c>
      <c r="J1230" s="1">
        <v>44816</v>
      </c>
      <c r="K1230">
        <v>1601.31</v>
      </c>
      <c r="L1230" s="1">
        <v>44812</v>
      </c>
      <c r="M1230">
        <v>-4</v>
      </c>
      <c r="O1230">
        <f t="shared" si="19"/>
        <v>-6405.24</v>
      </c>
    </row>
    <row r="1231" spans="1:15" ht="15">
      <c r="A1231" t="s">
        <v>13</v>
      </c>
      <c r="B1231" t="s">
        <v>14</v>
      </c>
      <c r="C1231" t="s">
        <v>45</v>
      </c>
      <c r="D1231">
        <v>12864800151</v>
      </c>
      <c r="E1231" s="1">
        <v>44787</v>
      </c>
      <c r="F1231" s="1">
        <v>44787</v>
      </c>
      <c r="G1231">
        <v>7849713375</v>
      </c>
      <c r="H1231">
        <v>3073886278</v>
      </c>
      <c r="I1231">
        <v>3348.31</v>
      </c>
      <c r="J1231" s="1">
        <v>44817</v>
      </c>
      <c r="K1231">
        <v>2744.52</v>
      </c>
      <c r="L1231" s="1">
        <v>44846</v>
      </c>
      <c r="M1231">
        <v>29</v>
      </c>
      <c r="O1231">
        <f t="shared" si="19"/>
        <v>79591.08</v>
      </c>
    </row>
    <row r="1232" spans="1:15" ht="15">
      <c r="A1232" t="s">
        <v>13</v>
      </c>
      <c r="B1232" t="s">
        <v>14</v>
      </c>
      <c r="C1232" t="s">
        <v>45</v>
      </c>
      <c r="D1232">
        <v>12864800151</v>
      </c>
      <c r="E1232" s="1">
        <v>44786</v>
      </c>
      <c r="F1232" s="1">
        <v>44786</v>
      </c>
      <c r="G1232">
        <v>7849733337</v>
      </c>
      <c r="H1232">
        <v>3073886280</v>
      </c>
      <c r="I1232">
        <v>3074.76</v>
      </c>
      <c r="J1232" s="1">
        <v>44816</v>
      </c>
      <c r="K1232">
        <v>2520.3</v>
      </c>
      <c r="L1232" s="1">
        <v>44819</v>
      </c>
      <c r="M1232">
        <v>3</v>
      </c>
      <c r="O1232">
        <f t="shared" si="19"/>
        <v>7560.900000000001</v>
      </c>
    </row>
    <row r="1233" spans="1:15" ht="15">
      <c r="A1233" t="s">
        <v>13</v>
      </c>
      <c r="B1233" t="s">
        <v>14</v>
      </c>
      <c r="C1233" t="s">
        <v>59</v>
      </c>
      <c r="D1233">
        <v>6655971007</v>
      </c>
      <c r="E1233" s="1">
        <v>44787</v>
      </c>
      <c r="F1233" s="1">
        <v>44787</v>
      </c>
      <c r="G1233">
        <v>7853827020</v>
      </c>
      <c r="H1233">
        <v>4252910391</v>
      </c>
      <c r="I1233">
        <v>816.4</v>
      </c>
      <c r="J1233" s="1">
        <v>44817</v>
      </c>
      <c r="K1233">
        <v>669.18</v>
      </c>
      <c r="L1233" s="1">
        <v>44803</v>
      </c>
      <c r="M1233">
        <v>-14</v>
      </c>
      <c r="O1233">
        <f t="shared" si="19"/>
        <v>-9368.519999999999</v>
      </c>
    </row>
    <row r="1234" spans="1:15" ht="15">
      <c r="A1234" t="s">
        <v>13</v>
      </c>
      <c r="B1234" t="s">
        <v>14</v>
      </c>
      <c r="C1234" t="s">
        <v>59</v>
      </c>
      <c r="D1234">
        <v>6655971007</v>
      </c>
      <c r="E1234" s="1">
        <v>44787</v>
      </c>
      <c r="F1234" s="1">
        <v>44787</v>
      </c>
      <c r="G1234">
        <v>7853829234</v>
      </c>
      <c r="H1234">
        <v>4252910392</v>
      </c>
      <c r="I1234">
        <v>521.92</v>
      </c>
      <c r="J1234" s="1">
        <v>44817</v>
      </c>
      <c r="K1234">
        <v>427.8</v>
      </c>
      <c r="L1234" s="1">
        <v>44803</v>
      </c>
      <c r="M1234">
        <v>-14</v>
      </c>
      <c r="O1234">
        <f t="shared" si="19"/>
        <v>-5989.2</v>
      </c>
    </row>
    <row r="1235" spans="1:15" ht="15">
      <c r="A1235" t="s">
        <v>13</v>
      </c>
      <c r="B1235" t="s">
        <v>14</v>
      </c>
      <c r="C1235" t="s">
        <v>59</v>
      </c>
      <c r="D1235">
        <v>6655971007</v>
      </c>
      <c r="E1235" s="1">
        <v>44787</v>
      </c>
      <c r="F1235" s="1">
        <v>44787</v>
      </c>
      <c r="G1235">
        <v>7853877499</v>
      </c>
      <c r="H1235">
        <v>4252910393</v>
      </c>
      <c r="I1235">
        <v>323.42</v>
      </c>
      <c r="J1235" s="1">
        <v>44817</v>
      </c>
      <c r="K1235">
        <v>265.1</v>
      </c>
      <c r="L1235" s="1">
        <v>44803</v>
      </c>
      <c r="M1235">
        <v>-14</v>
      </c>
      <c r="O1235">
        <f t="shared" si="19"/>
        <v>-3711.4000000000005</v>
      </c>
    </row>
    <row r="1236" spans="1:15" ht="15">
      <c r="A1236" t="s">
        <v>13</v>
      </c>
      <c r="B1236" t="s">
        <v>14</v>
      </c>
      <c r="C1236" t="s">
        <v>59</v>
      </c>
      <c r="D1236">
        <v>6655971007</v>
      </c>
      <c r="E1236" s="1">
        <v>44787</v>
      </c>
      <c r="F1236" s="1">
        <v>44787</v>
      </c>
      <c r="G1236">
        <v>7856647778</v>
      </c>
      <c r="H1236">
        <v>4253439659</v>
      </c>
      <c r="I1236">
        <v>1461.27</v>
      </c>
      <c r="J1236" s="1">
        <v>44817</v>
      </c>
      <c r="K1236">
        <v>1197.76</v>
      </c>
      <c r="L1236" s="1">
        <v>44803</v>
      </c>
      <c r="M1236">
        <v>-14</v>
      </c>
      <c r="O1236">
        <f t="shared" si="19"/>
        <v>-16768.64</v>
      </c>
    </row>
    <row r="1237" spans="1:15" ht="15">
      <c r="A1237" t="s">
        <v>13</v>
      </c>
      <c r="B1237" t="s">
        <v>14</v>
      </c>
      <c r="C1237" t="s">
        <v>59</v>
      </c>
      <c r="D1237">
        <v>6655971007</v>
      </c>
      <c r="E1237" s="1">
        <v>44787</v>
      </c>
      <c r="F1237" s="1">
        <v>44787</v>
      </c>
      <c r="G1237">
        <v>7856708132</v>
      </c>
      <c r="H1237">
        <v>4253439658</v>
      </c>
      <c r="I1237">
        <v>1295.24</v>
      </c>
      <c r="J1237" s="1">
        <v>44817</v>
      </c>
      <c r="K1237">
        <v>1061.67</v>
      </c>
      <c r="L1237" s="1">
        <v>44803</v>
      </c>
      <c r="M1237">
        <v>-14</v>
      </c>
      <c r="O1237">
        <f t="shared" si="19"/>
        <v>-14863.380000000001</v>
      </c>
    </row>
    <row r="1238" spans="1:15" ht="15">
      <c r="A1238" t="s">
        <v>13</v>
      </c>
      <c r="B1238" t="s">
        <v>14</v>
      </c>
      <c r="C1238" t="s">
        <v>59</v>
      </c>
      <c r="D1238">
        <v>6655971007</v>
      </c>
      <c r="E1238" s="1">
        <v>44787</v>
      </c>
      <c r="F1238" s="1">
        <v>44787</v>
      </c>
      <c r="G1238">
        <v>7856763651</v>
      </c>
      <c r="H1238">
        <v>4253439660</v>
      </c>
      <c r="I1238">
        <v>657.8</v>
      </c>
      <c r="J1238" s="1">
        <v>44817</v>
      </c>
      <c r="K1238">
        <v>539.18</v>
      </c>
      <c r="L1238" s="1">
        <v>44803</v>
      </c>
      <c r="M1238">
        <v>-14</v>
      </c>
      <c r="O1238">
        <f t="shared" si="19"/>
        <v>-7548.5199999999995</v>
      </c>
    </row>
    <row r="1239" spans="1:15" ht="15">
      <c r="A1239" t="s">
        <v>13</v>
      </c>
      <c r="B1239" t="s">
        <v>14</v>
      </c>
      <c r="C1239" t="s">
        <v>59</v>
      </c>
      <c r="D1239">
        <v>6655971007</v>
      </c>
      <c r="E1239" s="1">
        <v>44787</v>
      </c>
      <c r="F1239" s="1">
        <v>44787</v>
      </c>
      <c r="G1239">
        <v>7856806598</v>
      </c>
      <c r="H1239">
        <v>4253439654</v>
      </c>
      <c r="I1239">
        <v>1217.29</v>
      </c>
      <c r="J1239" s="1">
        <v>44817</v>
      </c>
      <c r="K1239">
        <v>997.78</v>
      </c>
      <c r="L1239" s="1">
        <v>44803</v>
      </c>
      <c r="M1239">
        <v>-14</v>
      </c>
      <c r="O1239">
        <f t="shared" si="19"/>
        <v>-13968.92</v>
      </c>
    </row>
    <row r="1240" spans="1:15" ht="15">
      <c r="A1240" t="s">
        <v>13</v>
      </c>
      <c r="B1240" t="s">
        <v>14</v>
      </c>
      <c r="C1240" t="s">
        <v>59</v>
      </c>
      <c r="D1240">
        <v>6655971007</v>
      </c>
      <c r="E1240" s="1">
        <v>44787</v>
      </c>
      <c r="F1240" s="1">
        <v>44787</v>
      </c>
      <c r="G1240">
        <v>7856903269</v>
      </c>
      <c r="H1240">
        <v>4253439662</v>
      </c>
      <c r="I1240">
        <v>595.18</v>
      </c>
      <c r="J1240" s="1">
        <v>44817</v>
      </c>
      <c r="K1240">
        <v>487.85</v>
      </c>
      <c r="L1240" s="1">
        <v>44803</v>
      </c>
      <c r="M1240">
        <v>-14</v>
      </c>
      <c r="O1240">
        <f t="shared" si="19"/>
        <v>-6829.900000000001</v>
      </c>
    </row>
    <row r="1241" spans="1:15" ht="15">
      <c r="A1241" t="s">
        <v>13</v>
      </c>
      <c r="B1241" t="s">
        <v>14</v>
      </c>
      <c r="C1241" t="s">
        <v>59</v>
      </c>
      <c r="D1241">
        <v>6655971007</v>
      </c>
      <c r="E1241" s="1">
        <v>44787</v>
      </c>
      <c r="F1241" s="1">
        <v>44787</v>
      </c>
      <c r="G1241">
        <v>7856982392</v>
      </c>
      <c r="H1241">
        <v>4253439661</v>
      </c>
      <c r="I1241">
        <v>604.34</v>
      </c>
      <c r="J1241" s="1">
        <v>44817</v>
      </c>
      <c r="K1241">
        <v>495.36</v>
      </c>
      <c r="L1241" s="1">
        <v>44803</v>
      </c>
      <c r="M1241">
        <v>-14</v>
      </c>
      <c r="O1241">
        <f t="shared" si="19"/>
        <v>-6935.04</v>
      </c>
    </row>
    <row r="1242" spans="1:15" ht="15">
      <c r="A1242" t="s">
        <v>13</v>
      </c>
      <c r="B1242" t="s">
        <v>14</v>
      </c>
      <c r="C1242" t="s">
        <v>59</v>
      </c>
      <c r="D1242">
        <v>6655971007</v>
      </c>
      <c r="E1242" s="1">
        <v>44787</v>
      </c>
      <c r="F1242" s="1">
        <v>44787</v>
      </c>
      <c r="G1242">
        <v>7857066821</v>
      </c>
      <c r="H1242">
        <v>4253439657</v>
      </c>
      <c r="I1242">
        <v>5013.57</v>
      </c>
      <c r="J1242" s="1">
        <v>44817</v>
      </c>
      <c r="K1242">
        <v>4109.48</v>
      </c>
      <c r="L1242" s="1">
        <v>44803</v>
      </c>
      <c r="M1242">
        <v>-14</v>
      </c>
      <c r="O1242">
        <f t="shared" si="19"/>
        <v>-57532.719999999994</v>
      </c>
    </row>
    <row r="1243" spans="1:15" ht="15">
      <c r="A1243" t="s">
        <v>13</v>
      </c>
      <c r="B1243" t="s">
        <v>14</v>
      </c>
      <c r="C1243" t="s">
        <v>59</v>
      </c>
      <c r="D1243">
        <v>6655971007</v>
      </c>
      <c r="E1243" s="1">
        <v>44787</v>
      </c>
      <c r="F1243" s="1">
        <v>44787</v>
      </c>
      <c r="G1243">
        <v>7857117816</v>
      </c>
      <c r="H1243">
        <v>4253439655</v>
      </c>
      <c r="I1243">
        <v>889.86</v>
      </c>
      <c r="J1243" s="1">
        <v>44817</v>
      </c>
      <c r="K1243">
        <v>729.39</v>
      </c>
      <c r="L1243" s="1">
        <v>44803</v>
      </c>
      <c r="M1243">
        <v>-14</v>
      </c>
      <c r="O1243">
        <f t="shared" si="19"/>
        <v>-10211.46</v>
      </c>
    </row>
    <row r="1244" spans="1:15" ht="15">
      <c r="A1244" t="s">
        <v>13</v>
      </c>
      <c r="B1244" t="s">
        <v>14</v>
      </c>
      <c r="C1244" t="s">
        <v>59</v>
      </c>
      <c r="D1244">
        <v>6655971007</v>
      </c>
      <c r="E1244" s="1">
        <v>44787</v>
      </c>
      <c r="F1244" s="1">
        <v>44787</v>
      </c>
      <c r="G1244">
        <v>7857139254</v>
      </c>
      <c r="H1244">
        <v>4253439656</v>
      </c>
      <c r="I1244">
        <v>7043.85</v>
      </c>
      <c r="J1244" s="1">
        <v>44817</v>
      </c>
      <c r="K1244">
        <v>5773.65</v>
      </c>
      <c r="L1244" s="1">
        <v>44803</v>
      </c>
      <c r="M1244">
        <v>-14</v>
      </c>
      <c r="O1244">
        <f t="shared" si="19"/>
        <v>-80831.09999999999</v>
      </c>
    </row>
    <row r="1245" spans="1:15" ht="15">
      <c r="A1245" t="s">
        <v>13</v>
      </c>
      <c r="B1245" t="s">
        <v>14</v>
      </c>
      <c r="C1245" t="s">
        <v>59</v>
      </c>
      <c r="D1245">
        <v>6655971007</v>
      </c>
      <c r="E1245" s="1">
        <v>44787</v>
      </c>
      <c r="F1245" s="1">
        <v>44787</v>
      </c>
      <c r="G1245">
        <v>7857214436</v>
      </c>
      <c r="H1245">
        <v>4253439653</v>
      </c>
      <c r="I1245">
        <v>127.22</v>
      </c>
      <c r="J1245" s="1">
        <v>44817</v>
      </c>
      <c r="K1245">
        <v>104.28</v>
      </c>
      <c r="L1245" s="1">
        <v>44803</v>
      </c>
      <c r="M1245">
        <v>-14</v>
      </c>
      <c r="O1245">
        <f t="shared" si="19"/>
        <v>-1459.92</v>
      </c>
    </row>
    <row r="1246" spans="1:15" ht="15">
      <c r="A1246" t="s">
        <v>13</v>
      </c>
      <c r="B1246" t="s">
        <v>14</v>
      </c>
      <c r="C1246" t="s">
        <v>66</v>
      </c>
      <c r="D1246">
        <v>488410010</v>
      </c>
      <c r="E1246" s="1">
        <v>44787</v>
      </c>
      <c r="F1246" s="1">
        <v>44787</v>
      </c>
      <c r="G1246">
        <v>7858533786</v>
      </c>
      <c r="H1246" t="s">
        <v>710</v>
      </c>
      <c r="I1246">
        <v>1230.18</v>
      </c>
      <c r="J1246" s="1">
        <v>44817</v>
      </c>
      <c r="K1246">
        <v>1008.81</v>
      </c>
      <c r="L1246" s="1">
        <v>44804</v>
      </c>
      <c r="M1246">
        <v>-13</v>
      </c>
      <c r="O1246">
        <f t="shared" si="19"/>
        <v>-13114.529999999999</v>
      </c>
    </row>
    <row r="1247" spans="1:15" ht="15">
      <c r="A1247" t="s">
        <v>13</v>
      </c>
      <c r="B1247" t="s">
        <v>14</v>
      </c>
      <c r="C1247" t="s">
        <v>66</v>
      </c>
      <c r="D1247">
        <v>488410010</v>
      </c>
      <c r="E1247" s="1">
        <v>44787</v>
      </c>
      <c r="F1247" s="1">
        <v>44787</v>
      </c>
      <c r="G1247">
        <v>7858535489</v>
      </c>
      <c r="H1247" t="s">
        <v>711</v>
      </c>
      <c r="I1247">
        <v>2817.99</v>
      </c>
      <c r="J1247" s="1">
        <v>44817</v>
      </c>
      <c r="K1247">
        <v>2349.43</v>
      </c>
      <c r="L1247" s="1">
        <v>44804</v>
      </c>
      <c r="M1247">
        <v>-13</v>
      </c>
      <c r="O1247">
        <f t="shared" si="19"/>
        <v>-30542.589999999997</v>
      </c>
    </row>
    <row r="1248" spans="1:15" ht="15">
      <c r="A1248" t="s">
        <v>13</v>
      </c>
      <c r="B1248" t="s">
        <v>14</v>
      </c>
      <c r="C1248" t="s">
        <v>66</v>
      </c>
      <c r="D1248">
        <v>488410010</v>
      </c>
      <c r="E1248" s="1">
        <v>44789</v>
      </c>
      <c r="F1248" s="1">
        <v>44789</v>
      </c>
      <c r="G1248">
        <v>7862347288</v>
      </c>
      <c r="H1248" t="s">
        <v>712</v>
      </c>
      <c r="I1248">
        <v>19.74</v>
      </c>
      <c r="J1248" s="1">
        <v>44819</v>
      </c>
      <c r="K1248">
        <v>15.98</v>
      </c>
      <c r="L1248" s="1">
        <v>44859</v>
      </c>
      <c r="M1248">
        <v>40</v>
      </c>
      <c r="O1248">
        <f t="shared" si="19"/>
        <v>639.2</v>
      </c>
    </row>
    <row r="1249" spans="1:15" ht="15">
      <c r="A1249" t="s">
        <v>13</v>
      </c>
      <c r="B1249" t="s">
        <v>14</v>
      </c>
      <c r="C1249" t="s">
        <v>149</v>
      </c>
      <c r="D1249" t="s">
        <v>150</v>
      </c>
      <c r="E1249" s="1">
        <v>44790</v>
      </c>
      <c r="F1249" s="1">
        <v>44790</v>
      </c>
      <c r="G1249">
        <v>7864772118</v>
      </c>
      <c r="H1249" t="s">
        <v>713</v>
      </c>
      <c r="I1249">
        <v>1388.57</v>
      </c>
      <c r="J1249" s="1">
        <v>44820</v>
      </c>
      <c r="K1249">
        <v>1388.57</v>
      </c>
      <c r="L1249" s="1">
        <v>44827</v>
      </c>
      <c r="M1249">
        <v>7</v>
      </c>
      <c r="O1249">
        <f t="shared" si="19"/>
        <v>9719.99</v>
      </c>
    </row>
    <row r="1250" spans="1:15" ht="15">
      <c r="A1250" t="s">
        <v>13</v>
      </c>
      <c r="B1250" t="s">
        <v>14</v>
      </c>
      <c r="C1250" t="s">
        <v>66</v>
      </c>
      <c r="D1250">
        <v>488410010</v>
      </c>
      <c r="E1250" s="1">
        <v>44790</v>
      </c>
      <c r="F1250" s="1">
        <v>44790</v>
      </c>
      <c r="G1250">
        <v>7864822437</v>
      </c>
      <c r="H1250" s="2">
        <v>4220000000000000</v>
      </c>
      <c r="I1250">
        <v>4127.65</v>
      </c>
      <c r="J1250" s="1">
        <v>44820</v>
      </c>
      <c r="K1250">
        <v>3383.32</v>
      </c>
      <c r="L1250" s="1">
        <v>44826</v>
      </c>
      <c r="M1250">
        <v>6</v>
      </c>
      <c r="O1250">
        <f t="shared" si="19"/>
        <v>20299.920000000002</v>
      </c>
    </row>
    <row r="1251" spans="1:15" ht="15">
      <c r="A1251" t="s">
        <v>13</v>
      </c>
      <c r="B1251" t="s">
        <v>14</v>
      </c>
      <c r="C1251" t="s">
        <v>66</v>
      </c>
      <c r="D1251">
        <v>488410010</v>
      </c>
      <c r="E1251" s="1">
        <v>44790</v>
      </c>
      <c r="F1251" s="1">
        <v>44790</v>
      </c>
      <c r="G1251">
        <v>7864848664</v>
      </c>
      <c r="H1251" t="s">
        <v>714</v>
      </c>
      <c r="I1251">
        <v>266.18</v>
      </c>
      <c r="J1251" s="1">
        <v>44820</v>
      </c>
      <c r="K1251">
        <v>218.77</v>
      </c>
      <c r="L1251" s="1">
        <v>44859</v>
      </c>
      <c r="M1251">
        <v>39</v>
      </c>
      <c r="O1251">
        <f t="shared" si="19"/>
        <v>8532.03</v>
      </c>
    </row>
    <row r="1252" spans="1:15" ht="15">
      <c r="A1252" t="s">
        <v>13</v>
      </c>
      <c r="B1252" t="s">
        <v>14</v>
      </c>
      <c r="C1252" t="s">
        <v>715</v>
      </c>
      <c r="D1252">
        <v>1894670890</v>
      </c>
      <c r="E1252" s="1">
        <v>44790</v>
      </c>
      <c r="F1252" s="1">
        <v>44790</v>
      </c>
      <c r="G1252">
        <v>7866882427</v>
      </c>
      <c r="H1252" s="4">
        <v>44953</v>
      </c>
      <c r="I1252">
        <v>4636</v>
      </c>
      <c r="J1252" s="1">
        <v>44820</v>
      </c>
      <c r="K1252">
        <v>3800</v>
      </c>
      <c r="L1252" s="1">
        <v>44805</v>
      </c>
      <c r="M1252">
        <v>-15</v>
      </c>
      <c r="O1252">
        <f t="shared" si="19"/>
        <v>-57000</v>
      </c>
    </row>
    <row r="1253" spans="1:15" ht="15">
      <c r="A1253" t="s">
        <v>13</v>
      </c>
      <c r="B1253" t="s">
        <v>14</v>
      </c>
      <c r="C1253" t="s">
        <v>290</v>
      </c>
      <c r="D1253" t="s">
        <v>291</v>
      </c>
      <c r="E1253" s="1">
        <v>44795</v>
      </c>
      <c r="F1253" s="1">
        <v>44795</v>
      </c>
      <c r="G1253">
        <v>7885373337</v>
      </c>
      <c r="H1253" t="s">
        <v>450</v>
      </c>
      <c r="I1253">
        <v>11419.2</v>
      </c>
      <c r="J1253" s="1">
        <v>44825</v>
      </c>
      <c r="K1253">
        <v>11419.2</v>
      </c>
      <c r="L1253" s="1">
        <v>44834</v>
      </c>
      <c r="M1253">
        <v>9</v>
      </c>
      <c r="O1253">
        <f t="shared" si="19"/>
        <v>102772.8</v>
      </c>
    </row>
    <row r="1254" spans="1:15" ht="15">
      <c r="A1254" t="s">
        <v>13</v>
      </c>
      <c r="B1254" t="s">
        <v>14</v>
      </c>
      <c r="C1254" t="s">
        <v>649</v>
      </c>
      <c r="D1254" t="s">
        <v>650</v>
      </c>
      <c r="E1254" s="1">
        <v>44795</v>
      </c>
      <c r="F1254" s="1">
        <v>44795</v>
      </c>
      <c r="G1254">
        <v>7886232847</v>
      </c>
      <c r="H1254" t="s">
        <v>370</v>
      </c>
      <c r="I1254">
        <v>6300</v>
      </c>
      <c r="J1254" s="1">
        <v>44825</v>
      </c>
      <c r="K1254">
        <v>6300</v>
      </c>
      <c r="L1254" s="1">
        <v>44810</v>
      </c>
      <c r="M1254">
        <v>-15</v>
      </c>
      <c r="O1254">
        <f t="shared" si="19"/>
        <v>-94500</v>
      </c>
    </row>
    <row r="1255" spans="1:15" ht="15">
      <c r="A1255" t="s">
        <v>13</v>
      </c>
      <c r="B1255" t="s">
        <v>14</v>
      </c>
      <c r="C1255" t="s">
        <v>164</v>
      </c>
      <c r="D1255">
        <v>2269640229</v>
      </c>
      <c r="E1255" s="1">
        <v>44795</v>
      </c>
      <c r="F1255" s="1">
        <v>44795</v>
      </c>
      <c r="G1255">
        <v>7886562935</v>
      </c>
      <c r="H1255" t="s">
        <v>716</v>
      </c>
      <c r="I1255">
        <v>13983.64</v>
      </c>
      <c r="J1255" s="1">
        <v>44825</v>
      </c>
      <c r="K1255">
        <v>11462</v>
      </c>
      <c r="L1255" s="1">
        <v>44824</v>
      </c>
      <c r="M1255">
        <v>-1</v>
      </c>
      <c r="O1255">
        <f t="shared" si="19"/>
        <v>-11462</v>
      </c>
    </row>
    <row r="1256" spans="1:15" ht="15">
      <c r="A1256" t="s">
        <v>13</v>
      </c>
      <c r="B1256" t="s">
        <v>14</v>
      </c>
      <c r="C1256" t="s">
        <v>717</v>
      </c>
      <c r="D1256">
        <v>5034240753</v>
      </c>
      <c r="E1256" s="1">
        <v>44795</v>
      </c>
      <c r="F1256" s="1">
        <v>44795</v>
      </c>
      <c r="G1256">
        <v>7886896553</v>
      </c>
      <c r="H1256" t="s">
        <v>718</v>
      </c>
      <c r="I1256">
        <v>362</v>
      </c>
      <c r="J1256" s="1">
        <v>44825</v>
      </c>
      <c r="K1256">
        <v>362</v>
      </c>
      <c r="L1256" s="1">
        <v>44862</v>
      </c>
      <c r="M1256">
        <v>37</v>
      </c>
      <c r="O1256">
        <f t="shared" si="19"/>
        <v>13394</v>
      </c>
    </row>
    <row r="1257" spans="1:15" ht="15">
      <c r="A1257" t="s">
        <v>13</v>
      </c>
      <c r="B1257" t="s">
        <v>14</v>
      </c>
      <c r="C1257" t="s">
        <v>719</v>
      </c>
      <c r="D1257">
        <v>799960158</v>
      </c>
      <c r="E1257" s="1">
        <v>44795</v>
      </c>
      <c r="F1257" s="1">
        <v>44795</v>
      </c>
      <c r="G1257">
        <v>7887404799</v>
      </c>
      <c r="H1257" t="s">
        <v>720</v>
      </c>
      <c r="I1257">
        <v>6100</v>
      </c>
      <c r="J1257" s="1">
        <v>44825</v>
      </c>
      <c r="K1257">
        <v>5000</v>
      </c>
      <c r="L1257" s="1">
        <v>44803</v>
      </c>
      <c r="M1257">
        <v>-22</v>
      </c>
      <c r="O1257">
        <f t="shared" si="19"/>
        <v>-110000</v>
      </c>
    </row>
    <row r="1258" spans="1:15" ht="15">
      <c r="A1258" t="s">
        <v>13</v>
      </c>
      <c r="B1258" t="s">
        <v>14</v>
      </c>
      <c r="C1258" t="s">
        <v>204</v>
      </c>
      <c r="D1258">
        <v>6714021000</v>
      </c>
      <c r="E1258" s="1">
        <v>44796</v>
      </c>
      <c r="F1258" s="1">
        <v>44796</v>
      </c>
      <c r="G1258">
        <v>7894627003</v>
      </c>
      <c r="H1258" s="2">
        <v>202000000000</v>
      </c>
      <c r="I1258">
        <v>363.12</v>
      </c>
      <c r="J1258" s="1">
        <v>44826</v>
      </c>
      <c r="K1258">
        <v>363.12</v>
      </c>
      <c r="L1258" s="1">
        <v>44804</v>
      </c>
      <c r="M1258">
        <v>-22</v>
      </c>
      <c r="O1258">
        <f t="shared" si="19"/>
        <v>-7988.64</v>
      </c>
    </row>
    <row r="1259" spans="1:15" ht="15">
      <c r="A1259" t="s">
        <v>13</v>
      </c>
      <c r="B1259" t="s">
        <v>14</v>
      </c>
      <c r="C1259" t="s">
        <v>706</v>
      </c>
      <c r="D1259">
        <v>61180816</v>
      </c>
      <c r="E1259" s="1">
        <v>44797</v>
      </c>
      <c r="F1259" s="1">
        <v>44797</v>
      </c>
      <c r="G1259">
        <v>7896286158</v>
      </c>
      <c r="H1259" t="s">
        <v>721</v>
      </c>
      <c r="I1259">
        <v>5612</v>
      </c>
      <c r="J1259" s="1">
        <v>44827</v>
      </c>
      <c r="K1259">
        <v>4600</v>
      </c>
      <c r="L1259" s="1">
        <v>44839</v>
      </c>
      <c r="M1259">
        <v>12</v>
      </c>
      <c r="O1259">
        <f t="shared" si="19"/>
        <v>55200</v>
      </c>
    </row>
    <row r="1260" spans="1:15" ht="15">
      <c r="A1260" t="s">
        <v>13</v>
      </c>
      <c r="B1260" t="s">
        <v>14</v>
      </c>
      <c r="C1260" t="s">
        <v>722</v>
      </c>
      <c r="D1260" t="s">
        <v>723</v>
      </c>
      <c r="E1260" s="1">
        <v>44797</v>
      </c>
      <c r="F1260" s="1">
        <v>44797</v>
      </c>
      <c r="G1260">
        <v>7897990128</v>
      </c>
      <c r="H1260" t="s">
        <v>724</v>
      </c>
      <c r="I1260">
        <v>3746</v>
      </c>
      <c r="J1260" s="1">
        <v>44827</v>
      </c>
      <c r="K1260">
        <v>3746</v>
      </c>
      <c r="L1260" s="1">
        <v>44830</v>
      </c>
      <c r="M1260">
        <v>3</v>
      </c>
      <c r="O1260">
        <f t="shared" si="19"/>
        <v>11238</v>
      </c>
    </row>
    <row r="1261" spans="1:15" ht="15">
      <c r="A1261" t="s">
        <v>13</v>
      </c>
      <c r="B1261" t="s">
        <v>14</v>
      </c>
      <c r="C1261" t="s">
        <v>725</v>
      </c>
      <c r="D1261" t="s">
        <v>726</v>
      </c>
      <c r="E1261" s="1">
        <v>44797</v>
      </c>
      <c r="F1261" s="1">
        <v>44797</v>
      </c>
      <c r="G1261">
        <v>7898204733</v>
      </c>
      <c r="H1261">
        <v>8</v>
      </c>
      <c r="I1261">
        <v>3746</v>
      </c>
      <c r="J1261" s="1">
        <v>44827</v>
      </c>
      <c r="K1261">
        <v>3746</v>
      </c>
      <c r="L1261" s="1">
        <v>44881</v>
      </c>
      <c r="M1261">
        <v>54</v>
      </c>
      <c r="O1261">
        <f t="shared" si="19"/>
        <v>202284</v>
      </c>
    </row>
    <row r="1262" spans="1:15" ht="15">
      <c r="A1262" t="s">
        <v>13</v>
      </c>
      <c r="B1262" t="s">
        <v>14</v>
      </c>
      <c r="C1262" t="s">
        <v>184</v>
      </c>
      <c r="D1262">
        <v>742090152</v>
      </c>
      <c r="E1262" s="1">
        <v>44799</v>
      </c>
      <c r="F1262" s="1">
        <v>44799</v>
      </c>
      <c r="G1262">
        <v>7904070288</v>
      </c>
      <c r="H1262">
        <v>7222604433</v>
      </c>
      <c r="I1262">
        <v>9187.6</v>
      </c>
      <c r="J1262" s="1">
        <v>44829</v>
      </c>
      <c r="K1262">
        <v>7530.82</v>
      </c>
      <c r="L1262" s="1">
        <v>44854</v>
      </c>
      <c r="M1262">
        <v>25</v>
      </c>
      <c r="O1262">
        <f t="shared" si="19"/>
        <v>188270.5</v>
      </c>
    </row>
    <row r="1263" spans="1:15" ht="15">
      <c r="A1263" t="s">
        <v>13</v>
      </c>
      <c r="B1263" t="s">
        <v>14</v>
      </c>
      <c r="C1263" t="s">
        <v>17</v>
      </c>
      <c r="D1263">
        <v>1196550899</v>
      </c>
      <c r="E1263" s="1">
        <v>44799</v>
      </c>
      <c r="F1263" s="1">
        <v>44799</v>
      </c>
      <c r="G1263">
        <v>7905396649</v>
      </c>
      <c r="H1263" t="s">
        <v>727</v>
      </c>
      <c r="I1263">
        <v>7773.84</v>
      </c>
      <c r="J1263" s="1">
        <v>44829</v>
      </c>
      <c r="K1263">
        <v>6372</v>
      </c>
      <c r="L1263" s="1">
        <v>44819</v>
      </c>
      <c r="M1263">
        <v>-10</v>
      </c>
      <c r="O1263">
        <f t="shared" si="19"/>
        <v>-63720</v>
      </c>
    </row>
    <row r="1264" spans="1:15" ht="15">
      <c r="A1264" t="s">
        <v>13</v>
      </c>
      <c r="B1264" t="s">
        <v>14</v>
      </c>
      <c r="C1264" t="s">
        <v>89</v>
      </c>
      <c r="D1264">
        <v>13209130155</v>
      </c>
      <c r="E1264" s="1">
        <v>44799</v>
      </c>
      <c r="F1264" s="1">
        <v>44799</v>
      </c>
      <c r="G1264">
        <v>7905686520</v>
      </c>
      <c r="H1264">
        <v>8230474668</v>
      </c>
      <c r="I1264">
        <v>1281</v>
      </c>
      <c r="J1264" s="1">
        <v>44829</v>
      </c>
      <c r="K1264">
        <v>1050</v>
      </c>
      <c r="L1264" s="1">
        <v>44847</v>
      </c>
      <c r="M1264">
        <v>18</v>
      </c>
      <c r="O1264">
        <f t="shared" si="19"/>
        <v>18900</v>
      </c>
    </row>
    <row r="1265" spans="1:15" ht="15">
      <c r="A1265" t="s">
        <v>13</v>
      </c>
      <c r="B1265" t="s">
        <v>14</v>
      </c>
      <c r="C1265" t="s">
        <v>351</v>
      </c>
      <c r="D1265">
        <v>7516911000</v>
      </c>
      <c r="E1265" s="1">
        <v>44799</v>
      </c>
      <c r="F1265" s="1">
        <v>44799</v>
      </c>
      <c r="G1265">
        <v>7905843678</v>
      </c>
      <c r="H1265" t="s">
        <v>728</v>
      </c>
      <c r="I1265">
        <v>426.21</v>
      </c>
      <c r="J1265" s="1">
        <v>44829</v>
      </c>
      <c r="K1265">
        <v>349.35</v>
      </c>
      <c r="L1265" s="1">
        <v>44803</v>
      </c>
      <c r="M1265">
        <v>-26</v>
      </c>
      <c r="O1265">
        <f t="shared" si="19"/>
        <v>-9083.1</v>
      </c>
    </row>
    <row r="1266" spans="1:15" ht="15">
      <c r="A1266" t="s">
        <v>13</v>
      </c>
      <c r="B1266" t="s">
        <v>14</v>
      </c>
      <c r="C1266" t="s">
        <v>571</v>
      </c>
      <c r="D1266">
        <v>9771701001</v>
      </c>
      <c r="E1266" s="1">
        <v>44799</v>
      </c>
      <c r="F1266" s="1">
        <v>44799</v>
      </c>
      <c r="G1266">
        <v>7905868270</v>
      </c>
      <c r="H1266" t="s">
        <v>729</v>
      </c>
      <c r="I1266">
        <v>15.12</v>
      </c>
      <c r="J1266" s="1">
        <v>44829</v>
      </c>
      <c r="K1266">
        <v>12.39</v>
      </c>
      <c r="L1266" s="1">
        <v>44803</v>
      </c>
      <c r="M1266">
        <v>-26</v>
      </c>
      <c r="O1266">
        <f t="shared" si="19"/>
        <v>-322.14</v>
      </c>
    </row>
    <row r="1267" spans="1:15" ht="15">
      <c r="A1267" t="s">
        <v>13</v>
      </c>
      <c r="B1267" t="s">
        <v>14</v>
      </c>
      <c r="C1267" t="s">
        <v>107</v>
      </c>
      <c r="D1267">
        <v>2221101203</v>
      </c>
      <c r="E1267" s="1">
        <v>44799</v>
      </c>
      <c r="F1267" s="1">
        <v>44799</v>
      </c>
      <c r="G1267">
        <v>7907384060</v>
      </c>
      <c r="H1267" s="2">
        <v>412000000000</v>
      </c>
      <c r="I1267">
        <v>1250.5</v>
      </c>
      <c r="J1267" s="1">
        <v>44829</v>
      </c>
      <c r="K1267">
        <v>1025</v>
      </c>
      <c r="L1267" s="1">
        <v>44825</v>
      </c>
      <c r="M1267">
        <v>-4</v>
      </c>
      <c r="O1267">
        <f t="shared" si="19"/>
        <v>-4100</v>
      </c>
    </row>
    <row r="1268" spans="1:15" ht="15">
      <c r="A1268" t="s">
        <v>13</v>
      </c>
      <c r="B1268" t="s">
        <v>14</v>
      </c>
      <c r="C1268" t="s">
        <v>107</v>
      </c>
      <c r="D1268">
        <v>2221101203</v>
      </c>
      <c r="E1268" s="1">
        <v>44799</v>
      </c>
      <c r="F1268" s="1">
        <v>44799</v>
      </c>
      <c r="G1268">
        <v>7907384248</v>
      </c>
      <c r="H1268" s="2">
        <v>412000000000</v>
      </c>
      <c r="I1268">
        <v>764.93</v>
      </c>
      <c r="J1268" s="1">
        <v>44829</v>
      </c>
      <c r="K1268">
        <v>626.99</v>
      </c>
      <c r="L1268" s="1">
        <v>44825</v>
      </c>
      <c r="M1268">
        <v>-4</v>
      </c>
      <c r="O1268">
        <f t="shared" si="19"/>
        <v>-2507.96</v>
      </c>
    </row>
    <row r="1269" spans="1:15" ht="15">
      <c r="A1269" t="s">
        <v>13</v>
      </c>
      <c r="B1269" t="s">
        <v>14</v>
      </c>
      <c r="C1269" t="s">
        <v>45</v>
      </c>
      <c r="D1269">
        <v>12864800151</v>
      </c>
      <c r="E1269" s="1">
        <v>44800</v>
      </c>
      <c r="F1269" s="1">
        <v>44800</v>
      </c>
      <c r="G1269">
        <v>7907496670</v>
      </c>
      <c r="H1269">
        <v>3073887489</v>
      </c>
      <c r="I1269">
        <v>3635.95</v>
      </c>
      <c r="J1269" s="1">
        <v>44830</v>
      </c>
      <c r="K1269">
        <v>2980.29</v>
      </c>
      <c r="L1269" s="1">
        <v>44812</v>
      </c>
      <c r="M1269">
        <v>-18</v>
      </c>
      <c r="O1269">
        <f t="shared" si="19"/>
        <v>-53645.22</v>
      </c>
    </row>
    <row r="1270" spans="1:15" ht="15">
      <c r="A1270" t="s">
        <v>13</v>
      </c>
      <c r="B1270" t="s">
        <v>14</v>
      </c>
      <c r="C1270" t="s">
        <v>45</v>
      </c>
      <c r="D1270">
        <v>12864800151</v>
      </c>
      <c r="E1270" s="1">
        <v>44800</v>
      </c>
      <c r="F1270" s="1">
        <v>44800</v>
      </c>
      <c r="G1270">
        <v>7907497541</v>
      </c>
      <c r="H1270">
        <v>3073887490</v>
      </c>
      <c r="I1270">
        <v>232.36</v>
      </c>
      <c r="J1270" s="1">
        <v>44830</v>
      </c>
      <c r="K1270">
        <v>190.46</v>
      </c>
      <c r="L1270" s="1">
        <v>44819</v>
      </c>
      <c r="M1270">
        <v>-11</v>
      </c>
      <c r="O1270">
        <f t="shared" si="19"/>
        <v>-2095.06</v>
      </c>
    </row>
    <row r="1271" spans="1:15" ht="15">
      <c r="A1271" t="s">
        <v>13</v>
      </c>
      <c r="B1271" t="s">
        <v>14</v>
      </c>
      <c r="C1271" t="s">
        <v>49</v>
      </c>
      <c r="D1271">
        <v>9261710017</v>
      </c>
      <c r="E1271" s="1">
        <v>44802</v>
      </c>
      <c r="F1271" s="1">
        <v>44802</v>
      </c>
      <c r="G1271">
        <v>7912756889</v>
      </c>
      <c r="H1271" t="s">
        <v>730</v>
      </c>
      <c r="I1271">
        <v>1122.4</v>
      </c>
      <c r="J1271" s="1">
        <v>44832</v>
      </c>
      <c r="K1271">
        <v>920</v>
      </c>
      <c r="L1271" s="1">
        <v>44851</v>
      </c>
      <c r="M1271">
        <v>19</v>
      </c>
      <c r="O1271">
        <f t="shared" si="19"/>
        <v>17480</v>
      </c>
    </row>
    <row r="1272" spans="1:15" ht="15">
      <c r="A1272" t="s">
        <v>13</v>
      </c>
      <c r="B1272" t="s">
        <v>14</v>
      </c>
      <c r="C1272" t="s">
        <v>401</v>
      </c>
      <c r="D1272">
        <v>10787500155</v>
      </c>
      <c r="E1272" s="1">
        <v>44802</v>
      </c>
      <c r="F1272" s="1">
        <v>44802</v>
      </c>
      <c r="G1272">
        <v>7915837546</v>
      </c>
      <c r="H1272" t="s">
        <v>731</v>
      </c>
      <c r="I1272">
        <v>1533.54</v>
      </c>
      <c r="J1272" s="1">
        <v>44832</v>
      </c>
      <c r="K1272">
        <v>1257</v>
      </c>
      <c r="L1272" s="1">
        <v>44817</v>
      </c>
      <c r="M1272">
        <v>-15</v>
      </c>
      <c r="O1272">
        <f t="shared" si="19"/>
        <v>-18855</v>
      </c>
    </row>
    <row r="1273" spans="1:15" ht="15">
      <c r="A1273" t="s">
        <v>13</v>
      </c>
      <c r="B1273" t="s">
        <v>14</v>
      </c>
      <c r="C1273" t="s">
        <v>351</v>
      </c>
      <c r="D1273">
        <v>7516911000</v>
      </c>
      <c r="E1273" s="1">
        <v>44803</v>
      </c>
      <c r="F1273" s="1">
        <v>44803</v>
      </c>
      <c r="G1273">
        <v>7917836035</v>
      </c>
      <c r="H1273" t="s">
        <v>732</v>
      </c>
      <c r="I1273">
        <v>286</v>
      </c>
      <c r="J1273" s="1">
        <v>44833</v>
      </c>
      <c r="K1273">
        <v>234.43</v>
      </c>
      <c r="L1273" s="1">
        <v>44812</v>
      </c>
      <c r="M1273">
        <v>-21</v>
      </c>
      <c r="O1273">
        <f t="shared" si="19"/>
        <v>-4923.03</v>
      </c>
    </row>
    <row r="1274" spans="1:15" ht="15">
      <c r="A1274" t="s">
        <v>13</v>
      </c>
      <c r="B1274" t="s">
        <v>14</v>
      </c>
      <c r="C1274" t="s">
        <v>571</v>
      </c>
      <c r="D1274">
        <v>9771701001</v>
      </c>
      <c r="E1274" s="1">
        <v>44803</v>
      </c>
      <c r="F1274" s="1">
        <v>44803</v>
      </c>
      <c r="G1274">
        <v>7917846774</v>
      </c>
      <c r="H1274" t="s">
        <v>733</v>
      </c>
      <c r="I1274">
        <v>15.12</v>
      </c>
      <c r="J1274" s="1">
        <v>44833</v>
      </c>
      <c r="K1274">
        <v>12.39</v>
      </c>
      <c r="L1274" s="1">
        <v>44812</v>
      </c>
      <c r="M1274">
        <v>-21</v>
      </c>
      <c r="O1274">
        <f t="shared" si="19"/>
        <v>-260.19</v>
      </c>
    </row>
    <row r="1275" spans="1:15" ht="15">
      <c r="A1275" t="s">
        <v>13</v>
      </c>
      <c r="B1275" t="s">
        <v>14</v>
      </c>
      <c r="C1275" t="s">
        <v>618</v>
      </c>
      <c r="D1275">
        <v>5652620823</v>
      </c>
      <c r="E1275" s="1">
        <v>44804</v>
      </c>
      <c r="F1275" s="1">
        <v>44804</v>
      </c>
      <c r="G1275">
        <v>7923741983</v>
      </c>
      <c r="H1275">
        <v>2082</v>
      </c>
      <c r="I1275">
        <v>3577.13</v>
      </c>
      <c r="J1275" s="1">
        <v>44834</v>
      </c>
      <c r="K1275">
        <v>2932.07</v>
      </c>
      <c r="L1275" s="1">
        <v>44818</v>
      </c>
      <c r="M1275">
        <v>-16</v>
      </c>
      <c r="O1275">
        <f t="shared" si="19"/>
        <v>-46913.12</v>
      </c>
    </row>
    <row r="1276" spans="1:15" ht="15">
      <c r="A1276" t="s">
        <v>13</v>
      </c>
      <c r="B1276" t="s">
        <v>14</v>
      </c>
      <c r="C1276" t="s">
        <v>204</v>
      </c>
      <c r="D1276">
        <v>6714021000</v>
      </c>
      <c r="E1276" s="1">
        <v>44804</v>
      </c>
      <c r="F1276" s="1">
        <v>44804</v>
      </c>
      <c r="G1276">
        <v>7924259858</v>
      </c>
      <c r="H1276" s="2">
        <v>202000000000</v>
      </c>
      <c r="I1276">
        <v>12.2</v>
      </c>
      <c r="J1276" s="1">
        <v>44834</v>
      </c>
      <c r="K1276">
        <v>10</v>
      </c>
      <c r="L1276" s="1">
        <v>44832</v>
      </c>
      <c r="M1276">
        <v>-2</v>
      </c>
      <c r="O1276">
        <f t="shared" si="19"/>
        <v>-20</v>
      </c>
    </row>
    <row r="1277" spans="1:15" ht="15">
      <c r="A1277" t="s">
        <v>13</v>
      </c>
      <c r="B1277" t="s">
        <v>14</v>
      </c>
      <c r="C1277" t="s">
        <v>734</v>
      </c>
      <c r="D1277">
        <v>10607700159</v>
      </c>
      <c r="E1277" s="1">
        <v>44804</v>
      </c>
      <c r="F1277" s="1">
        <v>44804</v>
      </c>
      <c r="G1277">
        <v>7927869989</v>
      </c>
      <c r="H1277" t="s">
        <v>735</v>
      </c>
      <c r="I1277">
        <v>4910.5</v>
      </c>
      <c r="J1277" s="1">
        <v>44834</v>
      </c>
      <c r="K1277">
        <v>4025</v>
      </c>
      <c r="L1277" s="1">
        <v>44848</v>
      </c>
      <c r="M1277">
        <v>14</v>
      </c>
      <c r="O1277">
        <f t="shared" si="19"/>
        <v>56350</v>
      </c>
    </row>
    <row r="1278" spans="1:15" ht="15">
      <c r="A1278" t="s">
        <v>13</v>
      </c>
      <c r="B1278" t="s">
        <v>14</v>
      </c>
      <c r="C1278" t="s">
        <v>284</v>
      </c>
      <c r="D1278" t="s">
        <v>285</v>
      </c>
      <c r="E1278" s="1">
        <v>44804</v>
      </c>
      <c r="F1278" s="1">
        <v>44804</v>
      </c>
      <c r="G1278">
        <v>7927903851</v>
      </c>
      <c r="H1278" t="s">
        <v>736</v>
      </c>
      <c r="I1278">
        <v>2117.94</v>
      </c>
      <c r="J1278" s="1">
        <v>44834</v>
      </c>
      <c r="K1278">
        <v>2117.94</v>
      </c>
      <c r="L1278" s="1">
        <v>44824</v>
      </c>
      <c r="M1278">
        <v>-10</v>
      </c>
      <c r="O1278">
        <f t="shared" si="19"/>
        <v>-21179.4</v>
      </c>
    </row>
    <row r="1279" spans="1:15" ht="15">
      <c r="A1279" t="s">
        <v>13</v>
      </c>
      <c r="B1279" t="s">
        <v>14</v>
      </c>
      <c r="C1279" t="s">
        <v>657</v>
      </c>
      <c r="D1279">
        <v>2691021204</v>
      </c>
      <c r="E1279" s="1">
        <v>44804</v>
      </c>
      <c r="F1279" s="1">
        <v>44804</v>
      </c>
      <c r="G1279">
        <v>7927994602</v>
      </c>
      <c r="H1279" t="s">
        <v>737</v>
      </c>
      <c r="I1279">
        <v>2011.78</v>
      </c>
      <c r="J1279" s="1">
        <v>44834</v>
      </c>
      <c r="K1279">
        <v>1649</v>
      </c>
      <c r="L1279" s="1">
        <v>44809</v>
      </c>
      <c r="M1279">
        <v>-25</v>
      </c>
      <c r="O1279">
        <f t="shared" si="19"/>
        <v>-41225</v>
      </c>
    </row>
    <row r="1280" spans="1:15" ht="15">
      <c r="A1280" t="s">
        <v>13</v>
      </c>
      <c r="B1280" t="s">
        <v>14</v>
      </c>
      <c r="C1280" t="s">
        <v>738</v>
      </c>
      <c r="D1280">
        <v>1022690364</v>
      </c>
      <c r="E1280" s="1">
        <v>44804</v>
      </c>
      <c r="F1280" s="1">
        <v>44804</v>
      </c>
      <c r="G1280">
        <v>7930721268</v>
      </c>
      <c r="H1280" t="s">
        <v>739</v>
      </c>
      <c r="I1280">
        <v>1653.78</v>
      </c>
      <c r="J1280" s="1">
        <v>44834</v>
      </c>
      <c r="K1280">
        <v>1355.56</v>
      </c>
      <c r="L1280" s="1">
        <v>44848</v>
      </c>
      <c r="M1280">
        <v>14</v>
      </c>
      <c r="O1280">
        <f t="shared" si="19"/>
        <v>18977.84</v>
      </c>
    </row>
    <row r="1281" spans="1:15" ht="15">
      <c r="A1281" t="s">
        <v>13</v>
      </c>
      <c r="B1281" t="s">
        <v>14</v>
      </c>
      <c r="C1281" t="s">
        <v>152</v>
      </c>
      <c r="D1281" t="s">
        <v>153</v>
      </c>
      <c r="E1281" s="1">
        <v>44805</v>
      </c>
      <c r="F1281" s="1">
        <v>44805</v>
      </c>
      <c r="G1281">
        <v>7934383150</v>
      </c>
      <c r="H1281" t="s">
        <v>740</v>
      </c>
      <c r="I1281">
        <v>1277.51</v>
      </c>
      <c r="J1281" s="1">
        <v>44835</v>
      </c>
      <c r="K1281">
        <v>1277.51</v>
      </c>
      <c r="L1281" s="1">
        <v>44827</v>
      </c>
      <c r="M1281">
        <v>-8</v>
      </c>
      <c r="O1281">
        <f t="shared" si="19"/>
        <v>-10220.08</v>
      </c>
    </row>
    <row r="1282" spans="1:15" ht="15">
      <c r="A1282" t="s">
        <v>13</v>
      </c>
      <c r="B1282" t="s">
        <v>14</v>
      </c>
      <c r="C1282" t="s">
        <v>164</v>
      </c>
      <c r="D1282">
        <v>2269640229</v>
      </c>
      <c r="E1282" s="1">
        <v>44805</v>
      </c>
      <c r="F1282" s="1">
        <v>44805</v>
      </c>
      <c r="G1282">
        <v>7936441480</v>
      </c>
      <c r="H1282" t="s">
        <v>741</v>
      </c>
      <c r="I1282">
        <v>54.9</v>
      </c>
      <c r="J1282" s="1">
        <v>44835</v>
      </c>
      <c r="K1282">
        <v>45</v>
      </c>
      <c r="L1282" s="1">
        <v>44824</v>
      </c>
      <c r="M1282">
        <v>-11</v>
      </c>
      <c r="O1282">
        <f t="shared" si="19"/>
        <v>-495</v>
      </c>
    </row>
    <row r="1283" spans="1:15" ht="15">
      <c r="A1283" t="s">
        <v>13</v>
      </c>
      <c r="B1283" t="s">
        <v>14</v>
      </c>
      <c r="C1283" t="s">
        <v>123</v>
      </c>
      <c r="D1283">
        <v>6496050151</v>
      </c>
      <c r="E1283" s="1">
        <v>44805</v>
      </c>
      <c r="F1283" s="1">
        <v>44805</v>
      </c>
      <c r="G1283">
        <v>7938356942</v>
      </c>
      <c r="H1283">
        <v>42129132</v>
      </c>
      <c r="I1283">
        <v>8784</v>
      </c>
      <c r="J1283" s="1">
        <v>44835</v>
      </c>
      <c r="K1283">
        <v>7200</v>
      </c>
      <c r="L1283" s="1">
        <v>44817</v>
      </c>
      <c r="M1283">
        <v>-18</v>
      </c>
      <c r="O1283">
        <f aca="true" t="shared" si="20" ref="O1283:O1346">K1283*M1283</f>
        <v>-129600</v>
      </c>
    </row>
    <row r="1284" spans="1:15" ht="15">
      <c r="A1284" t="s">
        <v>13</v>
      </c>
      <c r="B1284" t="s">
        <v>14</v>
      </c>
      <c r="C1284" t="s">
        <v>189</v>
      </c>
      <c r="D1284">
        <v>3442910372</v>
      </c>
      <c r="E1284" s="1">
        <v>44805</v>
      </c>
      <c r="F1284" s="1">
        <v>44805</v>
      </c>
      <c r="G1284">
        <v>7940602602</v>
      </c>
      <c r="H1284" t="s">
        <v>742</v>
      </c>
      <c r="I1284">
        <v>163480</v>
      </c>
      <c r="J1284" s="1">
        <v>44835</v>
      </c>
      <c r="K1284">
        <v>134000</v>
      </c>
      <c r="L1284" s="1">
        <v>44839</v>
      </c>
      <c r="M1284">
        <v>4</v>
      </c>
      <c r="O1284">
        <f t="shared" si="20"/>
        <v>536000</v>
      </c>
    </row>
    <row r="1285" spans="1:15" ht="15">
      <c r="A1285" t="s">
        <v>13</v>
      </c>
      <c r="B1285" t="s">
        <v>14</v>
      </c>
      <c r="C1285" t="s">
        <v>222</v>
      </c>
      <c r="D1285" t="s">
        <v>223</v>
      </c>
      <c r="E1285" s="1">
        <v>44805</v>
      </c>
      <c r="F1285" s="1">
        <v>44805</v>
      </c>
      <c r="G1285">
        <v>7940651335</v>
      </c>
      <c r="H1285" t="s">
        <v>743</v>
      </c>
      <c r="I1285">
        <v>2170.8</v>
      </c>
      <c r="J1285" s="1">
        <v>44835</v>
      </c>
      <c r="K1285">
        <v>2170.8</v>
      </c>
      <c r="L1285" s="1">
        <v>44817</v>
      </c>
      <c r="M1285">
        <v>-18</v>
      </c>
      <c r="O1285">
        <f t="shared" si="20"/>
        <v>-39074.4</v>
      </c>
    </row>
    <row r="1286" spans="1:15" ht="15">
      <c r="A1286" t="s">
        <v>13</v>
      </c>
      <c r="B1286" t="s">
        <v>14</v>
      </c>
      <c r="C1286" t="s">
        <v>123</v>
      </c>
      <c r="D1286">
        <v>6496050151</v>
      </c>
      <c r="E1286" s="1">
        <v>44805</v>
      </c>
      <c r="F1286" s="1">
        <v>44805</v>
      </c>
      <c r="G1286">
        <v>7942769122</v>
      </c>
      <c r="H1286">
        <v>42131309</v>
      </c>
      <c r="I1286">
        <v>26.84</v>
      </c>
      <c r="J1286" s="1">
        <v>44835</v>
      </c>
      <c r="K1286">
        <v>22</v>
      </c>
      <c r="L1286" s="1">
        <v>44817</v>
      </c>
      <c r="M1286">
        <v>-18</v>
      </c>
      <c r="O1286">
        <f t="shared" si="20"/>
        <v>-396</v>
      </c>
    </row>
    <row r="1287" spans="1:15" ht="15">
      <c r="A1287" t="s">
        <v>13</v>
      </c>
      <c r="B1287" t="s">
        <v>14</v>
      </c>
      <c r="C1287" t="s">
        <v>45</v>
      </c>
      <c r="D1287">
        <v>12864800151</v>
      </c>
      <c r="E1287" s="1">
        <v>44806</v>
      </c>
      <c r="F1287" s="1">
        <v>44806</v>
      </c>
      <c r="G1287">
        <v>7943783349</v>
      </c>
      <c r="H1287">
        <v>3073889902</v>
      </c>
      <c r="I1287">
        <v>463.81</v>
      </c>
      <c r="J1287" s="1">
        <v>44836</v>
      </c>
      <c r="K1287">
        <v>380.17</v>
      </c>
      <c r="L1287" s="1">
        <v>44841</v>
      </c>
      <c r="M1287">
        <v>5</v>
      </c>
      <c r="O1287">
        <f t="shared" si="20"/>
        <v>1900.8500000000001</v>
      </c>
    </row>
    <row r="1288" spans="1:15" ht="15">
      <c r="A1288" t="s">
        <v>13</v>
      </c>
      <c r="B1288" t="s">
        <v>14</v>
      </c>
      <c r="C1288" t="s">
        <v>45</v>
      </c>
      <c r="D1288">
        <v>12864800151</v>
      </c>
      <c r="E1288" s="1">
        <v>44806</v>
      </c>
      <c r="F1288" s="1">
        <v>44806</v>
      </c>
      <c r="G1288">
        <v>7943794907</v>
      </c>
      <c r="H1288">
        <v>3073889903</v>
      </c>
      <c r="I1288">
        <v>1414.81</v>
      </c>
      <c r="J1288" s="1">
        <v>44836</v>
      </c>
      <c r="K1288">
        <v>1159.68</v>
      </c>
      <c r="L1288" s="1">
        <v>44819</v>
      </c>
      <c r="M1288">
        <v>-17</v>
      </c>
      <c r="O1288">
        <f t="shared" si="20"/>
        <v>-19714.56</v>
      </c>
    </row>
    <row r="1289" spans="1:15" ht="15">
      <c r="A1289" t="s">
        <v>13</v>
      </c>
      <c r="B1289" t="s">
        <v>14</v>
      </c>
      <c r="C1289" t="s">
        <v>744</v>
      </c>
      <c r="D1289">
        <v>1842940858</v>
      </c>
      <c r="E1289" s="1">
        <v>44806</v>
      </c>
      <c r="F1289" s="1">
        <v>44806</v>
      </c>
      <c r="G1289">
        <v>7947503566</v>
      </c>
      <c r="H1289">
        <v>276</v>
      </c>
      <c r="I1289">
        <v>432</v>
      </c>
      <c r="J1289" s="1">
        <v>44836</v>
      </c>
      <c r="K1289">
        <v>432</v>
      </c>
      <c r="L1289" s="1">
        <v>44895</v>
      </c>
      <c r="M1289">
        <v>59</v>
      </c>
      <c r="O1289">
        <f t="shared" si="20"/>
        <v>25488</v>
      </c>
    </row>
    <row r="1290" spans="1:15" ht="15">
      <c r="A1290" t="s">
        <v>13</v>
      </c>
      <c r="B1290" t="s">
        <v>14</v>
      </c>
      <c r="C1290" t="s">
        <v>388</v>
      </c>
      <c r="D1290">
        <v>93026890017</v>
      </c>
      <c r="E1290" s="1">
        <v>44807</v>
      </c>
      <c r="F1290" s="1">
        <v>44807</v>
      </c>
      <c r="G1290">
        <v>7950962761</v>
      </c>
      <c r="H1290" t="s">
        <v>745</v>
      </c>
      <c r="I1290">
        <v>64031.31</v>
      </c>
      <c r="J1290" s="1">
        <v>44837</v>
      </c>
      <c r="K1290">
        <v>52484.68</v>
      </c>
      <c r="L1290" s="1">
        <v>44825</v>
      </c>
      <c r="M1290">
        <v>-12</v>
      </c>
      <c r="O1290">
        <f t="shared" si="20"/>
        <v>-629816.16</v>
      </c>
    </row>
    <row r="1291" spans="1:15" ht="15">
      <c r="A1291" t="s">
        <v>13</v>
      </c>
      <c r="B1291" t="s">
        <v>14</v>
      </c>
      <c r="C1291" t="s">
        <v>388</v>
      </c>
      <c r="D1291">
        <v>93026890017</v>
      </c>
      <c r="E1291" s="1">
        <v>44807</v>
      </c>
      <c r="F1291" s="1">
        <v>44807</v>
      </c>
      <c r="G1291">
        <v>7950963272</v>
      </c>
      <c r="H1291" t="s">
        <v>746</v>
      </c>
      <c r="I1291">
        <v>66160.29</v>
      </c>
      <c r="J1291" s="1">
        <v>44837</v>
      </c>
      <c r="K1291">
        <v>54229.74</v>
      </c>
      <c r="L1291" s="1">
        <v>44825</v>
      </c>
      <c r="M1291">
        <v>-12</v>
      </c>
      <c r="O1291">
        <f t="shared" si="20"/>
        <v>-650756.88</v>
      </c>
    </row>
    <row r="1292" spans="1:15" ht="15">
      <c r="A1292" t="s">
        <v>13</v>
      </c>
      <c r="B1292" t="s">
        <v>14</v>
      </c>
      <c r="C1292" t="s">
        <v>388</v>
      </c>
      <c r="D1292">
        <v>93026890017</v>
      </c>
      <c r="E1292" s="1">
        <v>44806</v>
      </c>
      <c r="F1292" s="1">
        <v>44806</v>
      </c>
      <c r="G1292">
        <v>7950964013</v>
      </c>
      <c r="H1292" t="s">
        <v>747</v>
      </c>
      <c r="I1292">
        <v>64511.34</v>
      </c>
      <c r="J1292" s="1">
        <v>44836</v>
      </c>
      <c r="K1292">
        <v>52878.15</v>
      </c>
      <c r="L1292" s="1">
        <v>44825</v>
      </c>
      <c r="M1292">
        <v>-11</v>
      </c>
      <c r="O1292">
        <f t="shared" si="20"/>
        <v>-581659.65</v>
      </c>
    </row>
    <row r="1293" spans="1:15" ht="15">
      <c r="A1293" t="s">
        <v>13</v>
      </c>
      <c r="B1293" t="s">
        <v>14</v>
      </c>
      <c r="C1293" t="s">
        <v>298</v>
      </c>
      <c r="D1293" t="s">
        <v>299</v>
      </c>
      <c r="E1293" s="1">
        <v>44806</v>
      </c>
      <c r="F1293" s="1">
        <v>44806</v>
      </c>
      <c r="G1293">
        <v>7951549301</v>
      </c>
      <c r="H1293" t="s">
        <v>579</v>
      </c>
      <c r="I1293">
        <v>6100</v>
      </c>
      <c r="J1293" s="1">
        <v>44836</v>
      </c>
      <c r="K1293">
        <v>5000</v>
      </c>
      <c r="L1293" s="1">
        <v>44826</v>
      </c>
      <c r="M1293">
        <v>-10</v>
      </c>
      <c r="O1293">
        <f t="shared" si="20"/>
        <v>-50000</v>
      </c>
    </row>
    <row r="1294" spans="1:15" ht="15">
      <c r="A1294" t="s">
        <v>13</v>
      </c>
      <c r="B1294" t="s">
        <v>14</v>
      </c>
      <c r="C1294" t="s">
        <v>45</v>
      </c>
      <c r="D1294">
        <v>12864800151</v>
      </c>
      <c r="E1294" s="1">
        <v>44807</v>
      </c>
      <c r="F1294" s="1">
        <v>44807</v>
      </c>
      <c r="G1294">
        <v>7951909639</v>
      </c>
      <c r="H1294">
        <v>3073890226</v>
      </c>
      <c r="I1294">
        <v>7.26</v>
      </c>
      <c r="J1294" s="1">
        <v>44837</v>
      </c>
      <c r="K1294">
        <v>5.95</v>
      </c>
      <c r="L1294" s="1">
        <v>44819</v>
      </c>
      <c r="M1294">
        <v>-18</v>
      </c>
      <c r="O1294">
        <f t="shared" si="20"/>
        <v>-107.10000000000001</v>
      </c>
    </row>
    <row r="1295" spans="1:15" ht="15">
      <c r="A1295" t="s">
        <v>13</v>
      </c>
      <c r="B1295" t="s">
        <v>14</v>
      </c>
      <c r="C1295" t="s">
        <v>748</v>
      </c>
      <c r="D1295">
        <v>4139110011</v>
      </c>
      <c r="E1295" s="1">
        <v>44809</v>
      </c>
      <c r="F1295" s="1">
        <v>44809</v>
      </c>
      <c r="G1295">
        <v>7958764406</v>
      </c>
      <c r="H1295" s="3">
        <v>44986</v>
      </c>
      <c r="I1295">
        <v>43554</v>
      </c>
      <c r="J1295" s="1">
        <v>44839</v>
      </c>
      <c r="K1295">
        <v>35700</v>
      </c>
      <c r="L1295" s="1">
        <v>44817</v>
      </c>
      <c r="M1295">
        <v>-22</v>
      </c>
      <c r="O1295">
        <f t="shared" si="20"/>
        <v>-785400</v>
      </c>
    </row>
    <row r="1296" spans="1:15" ht="15">
      <c r="A1296" t="s">
        <v>13</v>
      </c>
      <c r="B1296" t="s">
        <v>14</v>
      </c>
      <c r="C1296" t="s">
        <v>39</v>
      </c>
      <c r="D1296">
        <v>1769040856</v>
      </c>
      <c r="E1296" s="1">
        <v>44809</v>
      </c>
      <c r="F1296" s="1">
        <v>44809</v>
      </c>
      <c r="G1296">
        <v>7959894834</v>
      </c>
      <c r="H1296" t="s">
        <v>749</v>
      </c>
      <c r="I1296">
        <v>44815.02</v>
      </c>
      <c r="J1296" s="1">
        <v>44839</v>
      </c>
      <c r="K1296">
        <v>36733.62</v>
      </c>
      <c r="L1296" s="1">
        <v>44868</v>
      </c>
      <c r="M1296">
        <v>29</v>
      </c>
      <c r="O1296">
        <f t="shared" si="20"/>
        <v>1065274.98</v>
      </c>
    </row>
    <row r="1297" spans="1:15" ht="15">
      <c r="A1297" t="s">
        <v>13</v>
      </c>
      <c r="B1297" t="s">
        <v>14</v>
      </c>
      <c r="C1297" t="s">
        <v>39</v>
      </c>
      <c r="D1297">
        <v>1769040856</v>
      </c>
      <c r="E1297" s="1">
        <v>44809</v>
      </c>
      <c r="F1297" s="1">
        <v>44809</v>
      </c>
      <c r="G1297">
        <v>7959896763</v>
      </c>
      <c r="H1297" t="s">
        <v>750</v>
      </c>
      <c r="I1297">
        <v>6198.7</v>
      </c>
      <c r="J1297" s="1">
        <v>44839</v>
      </c>
      <c r="K1297">
        <v>5080.9</v>
      </c>
      <c r="L1297" s="1">
        <v>44868</v>
      </c>
      <c r="M1297">
        <v>29</v>
      </c>
      <c r="O1297">
        <f t="shared" si="20"/>
        <v>147346.09999999998</v>
      </c>
    </row>
    <row r="1298" spans="1:15" ht="15">
      <c r="A1298" t="s">
        <v>13</v>
      </c>
      <c r="B1298" t="s">
        <v>14</v>
      </c>
      <c r="C1298" t="s">
        <v>194</v>
      </c>
      <c r="D1298" t="s">
        <v>195</v>
      </c>
      <c r="E1298" s="1">
        <v>44809</v>
      </c>
      <c r="F1298" s="1">
        <v>44809</v>
      </c>
      <c r="G1298">
        <v>7961557372</v>
      </c>
      <c r="H1298">
        <v>9</v>
      </c>
      <c r="I1298">
        <v>4736.85</v>
      </c>
      <c r="J1298" s="1">
        <v>44839</v>
      </c>
      <c r="K1298">
        <v>4736.85</v>
      </c>
      <c r="L1298" s="1">
        <v>44812</v>
      </c>
      <c r="M1298">
        <v>-27</v>
      </c>
      <c r="O1298">
        <f t="shared" si="20"/>
        <v>-127894.95000000001</v>
      </c>
    </row>
    <row r="1299" spans="1:15" ht="15">
      <c r="A1299" t="s">
        <v>13</v>
      </c>
      <c r="B1299" t="s">
        <v>14</v>
      </c>
      <c r="C1299" t="s">
        <v>751</v>
      </c>
      <c r="D1299" t="s">
        <v>752</v>
      </c>
      <c r="E1299" s="1">
        <v>44810</v>
      </c>
      <c r="F1299" s="1">
        <v>44810</v>
      </c>
      <c r="G1299">
        <v>7968849030</v>
      </c>
      <c r="H1299">
        <v>165</v>
      </c>
      <c r="I1299">
        <v>475.8</v>
      </c>
      <c r="J1299" s="1">
        <v>44840</v>
      </c>
      <c r="K1299">
        <v>390</v>
      </c>
      <c r="L1299" s="1">
        <v>44861</v>
      </c>
      <c r="M1299">
        <v>21</v>
      </c>
      <c r="O1299">
        <f t="shared" si="20"/>
        <v>8190</v>
      </c>
    </row>
    <row r="1300" spans="1:15" ht="15">
      <c r="A1300" t="s">
        <v>13</v>
      </c>
      <c r="B1300" t="s">
        <v>14</v>
      </c>
      <c r="C1300" t="s">
        <v>753</v>
      </c>
      <c r="D1300">
        <v>7146020586</v>
      </c>
      <c r="E1300" s="1">
        <v>44810</v>
      </c>
      <c r="F1300" s="1">
        <v>44810</v>
      </c>
      <c r="G1300">
        <v>7970755109</v>
      </c>
      <c r="H1300">
        <v>1020550915</v>
      </c>
      <c r="I1300">
        <v>112.42</v>
      </c>
      <c r="J1300" s="1">
        <v>44840</v>
      </c>
      <c r="K1300">
        <v>92.15</v>
      </c>
      <c r="L1300" s="1">
        <v>44825</v>
      </c>
      <c r="M1300">
        <v>-15</v>
      </c>
      <c r="O1300">
        <f t="shared" si="20"/>
        <v>-1382.25</v>
      </c>
    </row>
    <row r="1301" spans="1:15" ht="15">
      <c r="A1301" t="s">
        <v>13</v>
      </c>
      <c r="B1301" t="s">
        <v>14</v>
      </c>
      <c r="C1301" t="s">
        <v>31</v>
      </c>
      <c r="D1301">
        <v>4797200823</v>
      </c>
      <c r="E1301" s="1">
        <v>44811</v>
      </c>
      <c r="F1301" s="1">
        <v>44811</v>
      </c>
      <c r="G1301">
        <v>7971865465</v>
      </c>
      <c r="H1301" s="2">
        <v>1.5E+17</v>
      </c>
      <c r="I1301">
        <v>477.37</v>
      </c>
      <c r="J1301" s="1">
        <v>44841</v>
      </c>
      <c r="K1301">
        <v>433.67</v>
      </c>
      <c r="L1301" s="1">
        <v>44861</v>
      </c>
      <c r="M1301">
        <v>20</v>
      </c>
      <c r="O1301">
        <f t="shared" si="20"/>
        <v>8673.4</v>
      </c>
    </row>
    <row r="1302" spans="1:15" ht="15">
      <c r="A1302" t="s">
        <v>13</v>
      </c>
      <c r="B1302" t="s">
        <v>14</v>
      </c>
      <c r="C1302" t="s">
        <v>84</v>
      </c>
      <c r="D1302">
        <v>4127270157</v>
      </c>
      <c r="E1302" s="1">
        <v>44810</v>
      </c>
      <c r="F1302" s="1">
        <v>44810</v>
      </c>
      <c r="G1302">
        <v>7973692313</v>
      </c>
      <c r="H1302">
        <v>1022177885</v>
      </c>
      <c r="I1302">
        <v>832.19</v>
      </c>
      <c r="J1302" s="1">
        <v>44840</v>
      </c>
      <c r="K1302">
        <v>682.12</v>
      </c>
      <c r="L1302" s="1">
        <v>44879</v>
      </c>
      <c r="M1302">
        <v>39</v>
      </c>
      <c r="O1302">
        <f t="shared" si="20"/>
        <v>26602.68</v>
      </c>
    </row>
    <row r="1303" spans="1:15" ht="15">
      <c r="A1303" t="s">
        <v>13</v>
      </c>
      <c r="B1303" t="s">
        <v>14</v>
      </c>
      <c r="C1303" t="s">
        <v>84</v>
      </c>
      <c r="D1303">
        <v>4127270157</v>
      </c>
      <c r="E1303" s="1">
        <v>44810</v>
      </c>
      <c r="F1303" s="1">
        <v>44810</v>
      </c>
      <c r="G1303">
        <v>7973692512</v>
      </c>
      <c r="H1303">
        <v>1022177886</v>
      </c>
      <c r="I1303">
        <v>1437.84</v>
      </c>
      <c r="J1303" s="1">
        <v>44840</v>
      </c>
      <c r="K1303">
        <v>1178.56</v>
      </c>
      <c r="L1303" s="1">
        <v>44826</v>
      </c>
      <c r="M1303">
        <v>-14</v>
      </c>
      <c r="O1303">
        <f t="shared" si="20"/>
        <v>-16499.84</v>
      </c>
    </row>
    <row r="1304" spans="1:15" ht="15">
      <c r="A1304" t="s">
        <v>13</v>
      </c>
      <c r="B1304" t="s">
        <v>14</v>
      </c>
      <c r="C1304" t="s">
        <v>84</v>
      </c>
      <c r="D1304">
        <v>4127270157</v>
      </c>
      <c r="E1304" s="1">
        <v>44811</v>
      </c>
      <c r="F1304" s="1">
        <v>44811</v>
      </c>
      <c r="G1304">
        <v>7973692786</v>
      </c>
      <c r="H1304">
        <v>1022177887</v>
      </c>
      <c r="I1304">
        <v>2363.16</v>
      </c>
      <c r="J1304" s="1">
        <v>44841</v>
      </c>
      <c r="K1304">
        <v>1937.02</v>
      </c>
      <c r="L1304" s="1">
        <v>44826</v>
      </c>
      <c r="M1304">
        <v>-15</v>
      </c>
      <c r="O1304">
        <f t="shared" si="20"/>
        <v>-29055.3</v>
      </c>
    </row>
    <row r="1305" spans="1:15" ht="15">
      <c r="A1305" t="s">
        <v>13</v>
      </c>
      <c r="B1305" t="s">
        <v>14</v>
      </c>
      <c r="C1305" t="s">
        <v>84</v>
      </c>
      <c r="D1305">
        <v>4127270157</v>
      </c>
      <c r="E1305" s="1">
        <v>44810</v>
      </c>
      <c r="F1305" s="1">
        <v>44810</v>
      </c>
      <c r="G1305">
        <v>7973692926</v>
      </c>
      <c r="H1305">
        <v>1022177888</v>
      </c>
      <c r="I1305">
        <v>1453.02</v>
      </c>
      <c r="J1305" s="1">
        <v>44840</v>
      </c>
      <c r="K1305">
        <v>1191</v>
      </c>
      <c r="L1305" s="1">
        <v>44879</v>
      </c>
      <c r="M1305">
        <v>39</v>
      </c>
      <c r="O1305">
        <f t="shared" si="20"/>
        <v>46449</v>
      </c>
    </row>
    <row r="1306" spans="1:15" ht="15">
      <c r="A1306" t="s">
        <v>13</v>
      </c>
      <c r="B1306" t="s">
        <v>14</v>
      </c>
      <c r="C1306" t="s">
        <v>753</v>
      </c>
      <c r="D1306">
        <v>7146020586</v>
      </c>
      <c r="E1306" s="1">
        <v>44811</v>
      </c>
      <c r="F1306" s="1">
        <v>44811</v>
      </c>
      <c r="G1306">
        <v>7976001092</v>
      </c>
      <c r="H1306">
        <v>1020551147</v>
      </c>
      <c r="I1306">
        <v>324.25</v>
      </c>
      <c r="J1306" s="1">
        <v>44841</v>
      </c>
      <c r="K1306">
        <v>265.78</v>
      </c>
      <c r="L1306" s="1">
        <v>44825</v>
      </c>
      <c r="M1306">
        <v>-16</v>
      </c>
      <c r="O1306">
        <f t="shared" si="20"/>
        <v>-4252.48</v>
      </c>
    </row>
    <row r="1307" spans="1:15" ht="15">
      <c r="A1307" t="s">
        <v>13</v>
      </c>
      <c r="B1307" t="s">
        <v>14</v>
      </c>
      <c r="C1307" t="s">
        <v>83</v>
      </c>
      <c r="D1307">
        <v>133090878</v>
      </c>
      <c r="E1307" s="1">
        <v>44812</v>
      </c>
      <c r="F1307" s="1">
        <v>44812</v>
      </c>
      <c r="G1307">
        <v>7979466862</v>
      </c>
      <c r="H1307" s="2">
        <v>1.2E+17</v>
      </c>
      <c r="I1307">
        <v>20.39</v>
      </c>
      <c r="J1307" s="1">
        <v>44842</v>
      </c>
      <c r="K1307">
        <v>18.1</v>
      </c>
      <c r="L1307" s="1">
        <v>44826</v>
      </c>
      <c r="M1307">
        <v>-16</v>
      </c>
      <c r="O1307">
        <f t="shared" si="20"/>
        <v>-289.6</v>
      </c>
    </row>
    <row r="1308" spans="1:15" ht="15">
      <c r="A1308" t="s">
        <v>13</v>
      </c>
      <c r="B1308" t="s">
        <v>14</v>
      </c>
      <c r="C1308" t="s">
        <v>637</v>
      </c>
      <c r="D1308">
        <v>2438620961</v>
      </c>
      <c r="E1308" s="1">
        <v>44811</v>
      </c>
      <c r="F1308" s="1">
        <v>44811</v>
      </c>
      <c r="G1308">
        <v>7980385208</v>
      </c>
      <c r="H1308">
        <v>311034791</v>
      </c>
      <c r="I1308">
        <v>6097.56</v>
      </c>
      <c r="J1308" s="1">
        <v>44841</v>
      </c>
      <c r="K1308">
        <v>4998</v>
      </c>
      <c r="L1308" s="1">
        <v>44907</v>
      </c>
      <c r="M1308">
        <v>66</v>
      </c>
      <c r="O1308">
        <f t="shared" si="20"/>
        <v>329868</v>
      </c>
    </row>
    <row r="1309" spans="1:15" ht="15">
      <c r="A1309" t="s">
        <v>13</v>
      </c>
      <c r="B1309" t="s">
        <v>14</v>
      </c>
      <c r="C1309" t="s">
        <v>371</v>
      </c>
      <c r="D1309">
        <v>1758800161</v>
      </c>
      <c r="E1309" s="1">
        <v>44811</v>
      </c>
      <c r="F1309" s="1">
        <v>44811</v>
      </c>
      <c r="G1309">
        <v>7981108639</v>
      </c>
      <c r="H1309" t="s">
        <v>754</v>
      </c>
      <c r="I1309">
        <v>3050</v>
      </c>
      <c r="J1309" s="1">
        <v>44841</v>
      </c>
      <c r="K1309">
        <v>2500</v>
      </c>
      <c r="L1309" s="1">
        <v>44848</v>
      </c>
      <c r="M1309">
        <v>7</v>
      </c>
      <c r="O1309">
        <f t="shared" si="20"/>
        <v>17500</v>
      </c>
    </row>
    <row r="1310" spans="1:15" ht="15">
      <c r="A1310" t="s">
        <v>13</v>
      </c>
      <c r="B1310" t="s">
        <v>14</v>
      </c>
      <c r="C1310" t="s">
        <v>59</v>
      </c>
      <c r="D1310">
        <v>6655971007</v>
      </c>
      <c r="E1310" s="1">
        <v>44812</v>
      </c>
      <c r="F1310" s="1">
        <v>44812</v>
      </c>
      <c r="G1310">
        <v>7986780448</v>
      </c>
      <c r="H1310">
        <v>4254278626</v>
      </c>
      <c r="I1310">
        <v>5768.81</v>
      </c>
      <c r="J1310" s="1">
        <v>44842</v>
      </c>
      <c r="K1310">
        <v>4728.53</v>
      </c>
      <c r="L1310" s="1">
        <v>44823</v>
      </c>
      <c r="M1310">
        <v>-19</v>
      </c>
      <c r="O1310">
        <f t="shared" si="20"/>
        <v>-89842.06999999999</v>
      </c>
    </row>
    <row r="1311" spans="1:15" ht="15">
      <c r="A1311" t="s">
        <v>13</v>
      </c>
      <c r="B1311" t="s">
        <v>14</v>
      </c>
      <c r="C1311" t="s">
        <v>204</v>
      </c>
      <c r="D1311">
        <v>6714021000</v>
      </c>
      <c r="E1311" s="1">
        <v>44813</v>
      </c>
      <c r="F1311" s="1">
        <v>44813</v>
      </c>
      <c r="G1311">
        <v>7991017343</v>
      </c>
      <c r="H1311" s="2">
        <v>202000000000</v>
      </c>
      <c r="I1311">
        <v>78.43</v>
      </c>
      <c r="J1311" s="1">
        <v>44843</v>
      </c>
      <c r="K1311">
        <v>64.29</v>
      </c>
      <c r="L1311" s="1">
        <v>44832</v>
      </c>
      <c r="M1311">
        <v>-11</v>
      </c>
      <c r="O1311">
        <f t="shared" si="20"/>
        <v>-707.19</v>
      </c>
    </row>
    <row r="1312" spans="1:15" ht="15">
      <c r="A1312" t="s">
        <v>13</v>
      </c>
      <c r="B1312" t="s">
        <v>14</v>
      </c>
      <c r="C1312" t="s">
        <v>139</v>
      </c>
      <c r="D1312">
        <v>3782580876</v>
      </c>
      <c r="E1312" s="1">
        <v>44813</v>
      </c>
      <c r="F1312" s="1">
        <v>44813</v>
      </c>
      <c r="G1312">
        <v>7995268429</v>
      </c>
      <c r="H1312">
        <v>491</v>
      </c>
      <c r="I1312">
        <v>598.04</v>
      </c>
      <c r="J1312" s="1">
        <v>44843</v>
      </c>
      <c r="K1312">
        <v>490.2</v>
      </c>
      <c r="L1312" s="1">
        <v>44841</v>
      </c>
      <c r="M1312">
        <v>-2</v>
      </c>
      <c r="O1312">
        <f t="shared" si="20"/>
        <v>-980.4</v>
      </c>
    </row>
    <row r="1313" spans="1:15" ht="15">
      <c r="A1313" t="s">
        <v>13</v>
      </c>
      <c r="B1313" t="s">
        <v>14</v>
      </c>
      <c r="C1313" t="s">
        <v>139</v>
      </c>
      <c r="D1313">
        <v>3782580876</v>
      </c>
      <c r="E1313" s="1">
        <v>44813</v>
      </c>
      <c r="F1313" s="1">
        <v>44813</v>
      </c>
      <c r="G1313">
        <v>7995268433</v>
      </c>
      <c r="H1313">
        <v>490</v>
      </c>
      <c r="I1313">
        <v>1435.45</v>
      </c>
      <c r="J1313" s="1">
        <v>44843</v>
      </c>
      <c r="K1313">
        <v>1176.6</v>
      </c>
      <c r="L1313" s="1">
        <v>44874</v>
      </c>
      <c r="M1313">
        <v>31</v>
      </c>
      <c r="O1313">
        <f t="shared" si="20"/>
        <v>36474.6</v>
      </c>
    </row>
    <row r="1314" spans="1:15" ht="15">
      <c r="A1314" t="s">
        <v>13</v>
      </c>
      <c r="B1314" t="s">
        <v>14</v>
      </c>
      <c r="C1314" t="s">
        <v>59</v>
      </c>
      <c r="D1314">
        <v>6655971007</v>
      </c>
      <c r="E1314" s="1">
        <v>44813</v>
      </c>
      <c r="F1314" s="1">
        <v>44813</v>
      </c>
      <c r="G1314">
        <v>7996326548</v>
      </c>
      <c r="H1314">
        <v>4254755606</v>
      </c>
      <c r="I1314">
        <v>554.64</v>
      </c>
      <c r="J1314" s="1">
        <v>44843</v>
      </c>
      <c r="K1314">
        <v>454.62</v>
      </c>
      <c r="L1314" s="1">
        <v>44823</v>
      </c>
      <c r="M1314">
        <v>-20</v>
      </c>
      <c r="O1314">
        <f t="shared" si="20"/>
        <v>-9092.4</v>
      </c>
    </row>
    <row r="1315" spans="1:15" ht="15">
      <c r="A1315" t="s">
        <v>13</v>
      </c>
      <c r="B1315" t="s">
        <v>14</v>
      </c>
      <c r="C1315" t="s">
        <v>59</v>
      </c>
      <c r="D1315">
        <v>6655971007</v>
      </c>
      <c r="E1315" s="1">
        <v>44813</v>
      </c>
      <c r="F1315" s="1">
        <v>44813</v>
      </c>
      <c r="G1315">
        <v>7996349197</v>
      </c>
      <c r="H1315">
        <v>4254755604</v>
      </c>
      <c r="I1315">
        <v>977.9</v>
      </c>
      <c r="J1315" s="1">
        <v>44843</v>
      </c>
      <c r="K1315">
        <v>801.56</v>
      </c>
      <c r="L1315" s="1">
        <v>44859</v>
      </c>
      <c r="M1315">
        <v>16</v>
      </c>
      <c r="O1315">
        <f t="shared" si="20"/>
        <v>12824.96</v>
      </c>
    </row>
    <row r="1316" spans="1:15" ht="15">
      <c r="A1316" t="s">
        <v>13</v>
      </c>
      <c r="B1316" t="s">
        <v>14</v>
      </c>
      <c r="C1316" t="s">
        <v>59</v>
      </c>
      <c r="D1316">
        <v>6655971007</v>
      </c>
      <c r="E1316" s="1">
        <v>44813</v>
      </c>
      <c r="F1316" s="1">
        <v>44813</v>
      </c>
      <c r="G1316">
        <v>7996354421</v>
      </c>
      <c r="H1316">
        <v>4254755602</v>
      </c>
      <c r="I1316">
        <v>1178.73</v>
      </c>
      <c r="J1316" s="1">
        <v>44843</v>
      </c>
      <c r="K1316">
        <v>966.17</v>
      </c>
      <c r="L1316" s="1">
        <v>44823</v>
      </c>
      <c r="M1316">
        <v>-20</v>
      </c>
      <c r="O1316">
        <f t="shared" si="20"/>
        <v>-19323.399999999998</v>
      </c>
    </row>
    <row r="1317" spans="1:15" ht="15">
      <c r="A1317" t="s">
        <v>13</v>
      </c>
      <c r="B1317" t="s">
        <v>14</v>
      </c>
      <c r="C1317" t="s">
        <v>59</v>
      </c>
      <c r="D1317">
        <v>6655971007</v>
      </c>
      <c r="E1317" s="1">
        <v>44813</v>
      </c>
      <c r="F1317" s="1">
        <v>44813</v>
      </c>
      <c r="G1317">
        <v>7996355193</v>
      </c>
      <c r="H1317">
        <v>4254755605</v>
      </c>
      <c r="I1317">
        <v>578.21</v>
      </c>
      <c r="J1317" s="1">
        <v>44843</v>
      </c>
      <c r="K1317">
        <v>473.94</v>
      </c>
      <c r="L1317" s="1">
        <v>44823</v>
      </c>
      <c r="M1317">
        <v>-20</v>
      </c>
      <c r="O1317">
        <f t="shared" si="20"/>
        <v>-9478.8</v>
      </c>
    </row>
    <row r="1318" spans="1:15" ht="15">
      <c r="A1318" t="s">
        <v>13</v>
      </c>
      <c r="B1318" t="s">
        <v>14</v>
      </c>
      <c r="C1318" t="s">
        <v>59</v>
      </c>
      <c r="D1318">
        <v>6655971007</v>
      </c>
      <c r="E1318" s="1">
        <v>44813</v>
      </c>
      <c r="F1318" s="1">
        <v>44813</v>
      </c>
      <c r="G1318">
        <v>7996373163</v>
      </c>
      <c r="H1318">
        <v>4254755603</v>
      </c>
      <c r="I1318">
        <v>1212.39</v>
      </c>
      <c r="J1318" s="1">
        <v>44843</v>
      </c>
      <c r="K1318">
        <v>993.76</v>
      </c>
      <c r="L1318" s="1">
        <v>44823</v>
      </c>
      <c r="M1318">
        <v>-20</v>
      </c>
      <c r="O1318">
        <f t="shared" si="20"/>
        <v>-19875.2</v>
      </c>
    </row>
    <row r="1319" spans="1:15" ht="15">
      <c r="A1319" t="s">
        <v>13</v>
      </c>
      <c r="B1319" t="s">
        <v>14</v>
      </c>
      <c r="C1319" t="s">
        <v>59</v>
      </c>
      <c r="D1319">
        <v>6655971007</v>
      </c>
      <c r="E1319" s="1">
        <v>44813</v>
      </c>
      <c r="F1319" s="1">
        <v>44813</v>
      </c>
      <c r="G1319">
        <v>7996395804</v>
      </c>
      <c r="H1319">
        <v>4254755607</v>
      </c>
      <c r="I1319">
        <v>538.94</v>
      </c>
      <c r="J1319" s="1">
        <v>44843</v>
      </c>
      <c r="K1319">
        <v>441.75</v>
      </c>
      <c r="L1319" s="1">
        <v>44823</v>
      </c>
      <c r="M1319">
        <v>-20</v>
      </c>
      <c r="O1319">
        <f t="shared" si="20"/>
        <v>-8835</v>
      </c>
    </row>
    <row r="1320" spans="1:15" ht="15">
      <c r="A1320" t="s">
        <v>13</v>
      </c>
      <c r="B1320" t="s">
        <v>14</v>
      </c>
      <c r="C1320" t="s">
        <v>59</v>
      </c>
      <c r="D1320">
        <v>6655971007</v>
      </c>
      <c r="E1320" s="1">
        <v>44813</v>
      </c>
      <c r="F1320" s="1">
        <v>44813</v>
      </c>
      <c r="G1320">
        <v>7996417543</v>
      </c>
      <c r="H1320">
        <v>4254755608</v>
      </c>
      <c r="I1320">
        <v>672.1</v>
      </c>
      <c r="J1320" s="1">
        <v>44843</v>
      </c>
      <c r="K1320">
        <v>550.9</v>
      </c>
      <c r="L1320" s="1">
        <v>44823</v>
      </c>
      <c r="M1320">
        <v>-20</v>
      </c>
      <c r="O1320">
        <f t="shared" si="20"/>
        <v>-11018</v>
      </c>
    </row>
    <row r="1321" spans="1:15" ht="15">
      <c r="A1321" t="s">
        <v>13</v>
      </c>
      <c r="B1321" t="s">
        <v>14</v>
      </c>
      <c r="C1321" t="s">
        <v>59</v>
      </c>
      <c r="D1321">
        <v>6655971007</v>
      </c>
      <c r="E1321" s="1">
        <v>44813</v>
      </c>
      <c r="F1321" s="1">
        <v>44813</v>
      </c>
      <c r="G1321">
        <v>7996829618</v>
      </c>
      <c r="H1321">
        <v>4254645338</v>
      </c>
      <c r="I1321">
        <v>3813.18</v>
      </c>
      <c r="J1321" s="1">
        <v>44843</v>
      </c>
      <c r="K1321">
        <v>3125.56</v>
      </c>
      <c r="L1321" s="1">
        <v>44823</v>
      </c>
      <c r="M1321">
        <v>-20</v>
      </c>
      <c r="O1321">
        <f t="shared" si="20"/>
        <v>-62511.2</v>
      </c>
    </row>
    <row r="1322" spans="1:15" ht="15">
      <c r="A1322" t="s">
        <v>13</v>
      </c>
      <c r="B1322" t="s">
        <v>14</v>
      </c>
      <c r="C1322" t="s">
        <v>59</v>
      </c>
      <c r="D1322">
        <v>6655971007</v>
      </c>
      <c r="E1322" s="1">
        <v>44815</v>
      </c>
      <c r="F1322" s="1">
        <v>44815</v>
      </c>
      <c r="G1322">
        <v>8002619489</v>
      </c>
      <c r="H1322">
        <v>4256183413</v>
      </c>
      <c r="I1322">
        <v>829.94</v>
      </c>
      <c r="J1322" s="1">
        <v>44845</v>
      </c>
      <c r="K1322">
        <v>680.28</v>
      </c>
      <c r="L1322" s="1">
        <v>44825</v>
      </c>
      <c r="M1322">
        <v>-20</v>
      </c>
      <c r="O1322">
        <f t="shared" si="20"/>
        <v>-13605.599999999999</v>
      </c>
    </row>
    <row r="1323" spans="1:15" ht="15">
      <c r="A1323" t="s">
        <v>13</v>
      </c>
      <c r="B1323" t="s">
        <v>14</v>
      </c>
      <c r="C1323" t="s">
        <v>59</v>
      </c>
      <c r="D1323">
        <v>6655971007</v>
      </c>
      <c r="E1323" s="1">
        <v>44815</v>
      </c>
      <c r="F1323" s="1">
        <v>44815</v>
      </c>
      <c r="G1323">
        <v>8002620052</v>
      </c>
      <c r="H1323">
        <v>4256183410</v>
      </c>
      <c r="I1323">
        <v>896.81</v>
      </c>
      <c r="J1323" s="1">
        <v>44845</v>
      </c>
      <c r="K1323">
        <v>735.09</v>
      </c>
      <c r="L1323" s="1">
        <v>44823</v>
      </c>
      <c r="M1323">
        <v>-22</v>
      </c>
      <c r="O1323">
        <f t="shared" si="20"/>
        <v>-16171.980000000001</v>
      </c>
    </row>
    <row r="1324" spans="1:15" ht="15">
      <c r="A1324" t="s">
        <v>13</v>
      </c>
      <c r="B1324" t="s">
        <v>14</v>
      </c>
      <c r="C1324" t="s">
        <v>59</v>
      </c>
      <c r="D1324">
        <v>6655971007</v>
      </c>
      <c r="E1324" s="1">
        <v>44815</v>
      </c>
      <c r="F1324" s="1">
        <v>44815</v>
      </c>
      <c r="G1324">
        <v>8002621147</v>
      </c>
      <c r="H1324">
        <v>4256183412</v>
      </c>
      <c r="I1324">
        <v>450.77</v>
      </c>
      <c r="J1324" s="1">
        <v>44845</v>
      </c>
      <c r="K1324">
        <v>369.48</v>
      </c>
      <c r="L1324" s="1">
        <v>44825</v>
      </c>
      <c r="M1324">
        <v>-20</v>
      </c>
      <c r="O1324">
        <f t="shared" si="20"/>
        <v>-7389.6</v>
      </c>
    </row>
    <row r="1325" spans="1:15" ht="15">
      <c r="A1325" t="s">
        <v>13</v>
      </c>
      <c r="B1325" t="s">
        <v>14</v>
      </c>
      <c r="C1325" t="s">
        <v>59</v>
      </c>
      <c r="D1325">
        <v>6655971007</v>
      </c>
      <c r="E1325" s="1">
        <v>44815</v>
      </c>
      <c r="F1325" s="1">
        <v>44815</v>
      </c>
      <c r="G1325">
        <v>8002623688</v>
      </c>
      <c r="H1325">
        <v>4256724440</v>
      </c>
      <c r="I1325">
        <v>1048.77</v>
      </c>
      <c r="J1325" s="1">
        <v>44845</v>
      </c>
      <c r="K1325">
        <v>859.65</v>
      </c>
      <c r="L1325" s="1">
        <v>44825</v>
      </c>
      <c r="M1325">
        <v>-20</v>
      </c>
      <c r="O1325">
        <f t="shared" si="20"/>
        <v>-17193</v>
      </c>
    </row>
    <row r="1326" spans="1:15" ht="15">
      <c r="A1326" t="s">
        <v>13</v>
      </c>
      <c r="B1326" t="s">
        <v>14</v>
      </c>
      <c r="C1326" t="s">
        <v>59</v>
      </c>
      <c r="D1326">
        <v>6655971007</v>
      </c>
      <c r="E1326" s="1">
        <v>44815</v>
      </c>
      <c r="F1326" s="1">
        <v>44815</v>
      </c>
      <c r="G1326">
        <v>8002624548</v>
      </c>
      <c r="H1326">
        <v>4256183409</v>
      </c>
      <c r="I1326">
        <v>633.05</v>
      </c>
      <c r="J1326" s="1">
        <v>44845</v>
      </c>
      <c r="K1326">
        <v>518.89</v>
      </c>
      <c r="L1326" s="1">
        <v>44825</v>
      </c>
      <c r="M1326">
        <v>-20</v>
      </c>
      <c r="O1326">
        <f t="shared" si="20"/>
        <v>-10377.8</v>
      </c>
    </row>
    <row r="1327" spans="1:15" ht="15">
      <c r="A1327" t="s">
        <v>13</v>
      </c>
      <c r="B1327" t="s">
        <v>14</v>
      </c>
      <c r="C1327" t="s">
        <v>204</v>
      </c>
      <c r="D1327">
        <v>6714021000</v>
      </c>
      <c r="E1327" s="1">
        <v>44815</v>
      </c>
      <c r="F1327" s="1">
        <v>44815</v>
      </c>
      <c r="G1327">
        <v>8002634163</v>
      </c>
      <c r="H1327" s="2">
        <v>202000000000</v>
      </c>
      <c r="I1327">
        <v>791.78</v>
      </c>
      <c r="J1327" s="1">
        <v>44845</v>
      </c>
      <c r="K1327">
        <v>649</v>
      </c>
      <c r="L1327" s="1">
        <v>44832</v>
      </c>
      <c r="M1327">
        <v>-13</v>
      </c>
      <c r="O1327">
        <f t="shared" si="20"/>
        <v>-8437</v>
      </c>
    </row>
    <row r="1328" spans="1:15" ht="15">
      <c r="A1328" t="s">
        <v>13</v>
      </c>
      <c r="B1328" t="s">
        <v>14</v>
      </c>
      <c r="C1328" t="s">
        <v>204</v>
      </c>
      <c r="D1328">
        <v>6714021000</v>
      </c>
      <c r="E1328" s="1">
        <v>44815</v>
      </c>
      <c r="F1328" s="1">
        <v>44815</v>
      </c>
      <c r="G1328">
        <v>8002634648</v>
      </c>
      <c r="H1328" s="2">
        <v>202000000000</v>
      </c>
      <c r="I1328">
        <v>11539.49</v>
      </c>
      <c r="J1328" s="1">
        <v>44845</v>
      </c>
      <c r="K1328">
        <v>9458.6</v>
      </c>
      <c r="L1328" s="1">
        <v>44832</v>
      </c>
      <c r="M1328">
        <v>-13</v>
      </c>
      <c r="O1328">
        <f t="shared" si="20"/>
        <v>-122961.8</v>
      </c>
    </row>
    <row r="1329" spans="1:15" ht="15">
      <c r="A1329" t="s">
        <v>13</v>
      </c>
      <c r="B1329" t="s">
        <v>14</v>
      </c>
      <c r="C1329" t="s">
        <v>59</v>
      </c>
      <c r="D1329">
        <v>6655971007</v>
      </c>
      <c r="E1329" s="1">
        <v>44815</v>
      </c>
      <c r="F1329" s="1">
        <v>44815</v>
      </c>
      <c r="G1329">
        <v>8002634692</v>
      </c>
      <c r="H1329">
        <v>4256183411</v>
      </c>
      <c r="I1329">
        <v>697.56</v>
      </c>
      <c r="J1329" s="1">
        <v>44845</v>
      </c>
      <c r="K1329">
        <v>571.77</v>
      </c>
      <c r="L1329" s="1">
        <v>44823</v>
      </c>
      <c r="M1329">
        <v>-22</v>
      </c>
      <c r="O1329">
        <f t="shared" si="20"/>
        <v>-12578.939999999999</v>
      </c>
    </row>
    <row r="1330" spans="1:15" ht="15">
      <c r="A1330" t="s">
        <v>13</v>
      </c>
      <c r="B1330" t="s">
        <v>14</v>
      </c>
      <c r="C1330" t="s">
        <v>59</v>
      </c>
      <c r="D1330">
        <v>6655971007</v>
      </c>
      <c r="E1330" s="1">
        <v>44816</v>
      </c>
      <c r="F1330" s="1">
        <v>44816</v>
      </c>
      <c r="G1330">
        <v>8007575486</v>
      </c>
      <c r="H1330">
        <v>4258715241</v>
      </c>
      <c r="I1330">
        <v>840.46</v>
      </c>
      <c r="J1330" s="1">
        <v>44846</v>
      </c>
      <c r="K1330">
        <v>688.9</v>
      </c>
      <c r="L1330" s="1">
        <v>44825</v>
      </c>
      <c r="M1330">
        <v>-21</v>
      </c>
      <c r="O1330">
        <f t="shared" si="20"/>
        <v>-14466.9</v>
      </c>
    </row>
    <row r="1331" spans="1:15" ht="15">
      <c r="A1331" t="s">
        <v>13</v>
      </c>
      <c r="B1331" t="s">
        <v>14</v>
      </c>
      <c r="C1331" t="s">
        <v>59</v>
      </c>
      <c r="D1331">
        <v>6655971007</v>
      </c>
      <c r="E1331" s="1">
        <v>44816</v>
      </c>
      <c r="F1331" s="1">
        <v>44816</v>
      </c>
      <c r="G1331">
        <v>8007600679</v>
      </c>
      <c r="H1331">
        <v>4258715243</v>
      </c>
      <c r="I1331">
        <v>1283.78</v>
      </c>
      <c r="J1331" s="1">
        <v>44846</v>
      </c>
      <c r="K1331">
        <v>1052.28</v>
      </c>
      <c r="L1331" s="1">
        <v>44825</v>
      </c>
      <c r="M1331">
        <v>-21</v>
      </c>
      <c r="O1331">
        <f t="shared" si="20"/>
        <v>-22097.88</v>
      </c>
    </row>
    <row r="1332" spans="1:15" ht="15">
      <c r="A1332" t="s">
        <v>13</v>
      </c>
      <c r="B1332" t="s">
        <v>14</v>
      </c>
      <c r="C1332" t="s">
        <v>59</v>
      </c>
      <c r="D1332">
        <v>6655971007</v>
      </c>
      <c r="E1332" s="1">
        <v>44816</v>
      </c>
      <c r="F1332" s="1">
        <v>44816</v>
      </c>
      <c r="G1332">
        <v>8007650011</v>
      </c>
      <c r="H1332">
        <v>4258715242</v>
      </c>
      <c r="I1332">
        <v>719.8</v>
      </c>
      <c r="J1332" s="1">
        <v>44846</v>
      </c>
      <c r="K1332">
        <v>590</v>
      </c>
      <c r="L1332" s="1">
        <v>44825</v>
      </c>
      <c r="M1332">
        <v>-21</v>
      </c>
      <c r="O1332">
        <f t="shared" si="20"/>
        <v>-12390</v>
      </c>
    </row>
    <row r="1333" spans="1:15" ht="15">
      <c r="A1333" t="s">
        <v>13</v>
      </c>
      <c r="B1333" t="s">
        <v>14</v>
      </c>
      <c r="C1333" t="s">
        <v>59</v>
      </c>
      <c r="D1333">
        <v>6655971007</v>
      </c>
      <c r="E1333" s="1">
        <v>44816</v>
      </c>
      <c r="F1333" s="1">
        <v>44816</v>
      </c>
      <c r="G1333">
        <v>8007662130</v>
      </c>
      <c r="H1333">
        <v>4258715244</v>
      </c>
      <c r="I1333">
        <v>670.73</v>
      </c>
      <c r="J1333" s="1">
        <v>44846</v>
      </c>
      <c r="K1333">
        <v>549.78</v>
      </c>
      <c r="L1333" s="1">
        <v>44825</v>
      </c>
      <c r="M1333">
        <v>-21</v>
      </c>
      <c r="O1333">
        <f t="shared" si="20"/>
        <v>-11545.38</v>
      </c>
    </row>
    <row r="1334" spans="1:15" ht="15">
      <c r="A1334" t="s">
        <v>13</v>
      </c>
      <c r="B1334" t="s">
        <v>14</v>
      </c>
      <c r="C1334" t="s">
        <v>59</v>
      </c>
      <c r="D1334">
        <v>6655971007</v>
      </c>
      <c r="E1334" s="1">
        <v>44816</v>
      </c>
      <c r="F1334" s="1">
        <v>44816</v>
      </c>
      <c r="G1334">
        <v>8010278702</v>
      </c>
      <c r="H1334">
        <v>4257672682</v>
      </c>
      <c r="I1334">
        <v>109.8</v>
      </c>
      <c r="J1334" s="1">
        <v>44846</v>
      </c>
      <c r="K1334">
        <v>104.57</v>
      </c>
      <c r="L1334" s="1">
        <v>44825</v>
      </c>
      <c r="M1334">
        <v>-21</v>
      </c>
      <c r="O1334">
        <f t="shared" si="20"/>
        <v>-2195.97</v>
      </c>
    </row>
    <row r="1335" spans="1:15" ht="15">
      <c r="A1335" t="s">
        <v>13</v>
      </c>
      <c r="B1335" t="s">
        <v>14</v>
      </c>
      <c r="C1335" t="s">
        <v>45</v>
      </c>
      <c r="D1335">
        <v>12864800151</v>
      </c>
      <c r="E1335" s="1">
        <v>44816</v>
      </c>
      <c r="F1335" s="1">
        <v>44816</v>
      </c>
      <c r="G1335">
        <v>8012258146</v>
      </c>
      <c r="H1335">
        <v>3073891783</v>
      </c>
      <c r="I1335">
        <v>138.71</v>
      </c>
      <c r="J1335" s="1">
        <v>44846</v>
      </c>
      <c r="K1335">
        <v>113.7</v>
      </c>
      <c r="L1335" s="1">
        <v>44847</v>
      </c>
      <c r="M1335">
        <v>1</v>
      </c>
      <c r="O1335">
        <f t="shared" si="20"/>
        <v>113.7</v>
      </c>
    </row>
    <row r="1336" spans="1:15" ht="15">
      <c r="A1336" t="s">
        <v>13</v>
      </c>
      <c r="B1336" t="s">
        <v>14</v>
      </c>
      <c r="C1336" t="s">
        <v>45</v>
      </c>
      <c r="D1336">
        <v>12864800151</v>
      </c>
      <c r="E1336" s="1">
        <v>44816</v>
      </c>
      <c r="F1336" s="1">
        <v>44816</v>
      </c>
      <c r="G1336">
        <v>8012267137</v>
      </c>
      <c r="H1336">
        <v>3073891785</v>
      </c>
      <c r="I1336">
        <v>1964.89</v>
      </c>
      <c r="J1336" s="1">
        <v>44846</v>
      </c>
      <c r="K1336">
        <v>1610.56</v>
      </c>
      <c r="L1336" s="1">
        <v>44841</v>
      </c>
      <c r="M1336">
        <v>-5</v>
      </c>
      <c r="O1336">
        <f t="shared" si="20"/>
        <v>-8052.799999999999</v>
      </c>
    </row>
    <row r="1337" spans="1:15" ht="15">
      <c r="A1337" t="s">
        <v>13</v>
      </c>
      <c r="B1337" t="s">
        <v>14</v>
      </c>
      <c r="C1337" t="s">
        <v>45</v>
      </c>
      <c r="D1337">
        <v>12864800151</v>
      </c>
      <c r="E1337" s="1">
        <v>44816</v>
      </c>
      <c r="F1337" s="1">
        <v>44816</v>
      </c>
      <c r="G1337">
        <v>8012278844</v>
      </c>
      <c r="H1337">
        <v>3073891784</v>
      </c>
      <c r="I1337">
        <v>277.14</v>
      </c>
      <c r="J1337" s="1">
        <v>44846</v>
      </c>
      <c r="K1337">
        <v>227.16</v>
      </c>
      <c r="L1337" s="1">
        <v>44841</v>
      </c>
      <c r="M1337">
        <v>-5</v>
      </c>
      <c r="O1337">
        <f t="shared" si="20"/>
        <v>-1135.8</v>
      </c>
    </row>
    <row r="1338" spans="1:15" ht="15">
      <c r="A1338" t="s">
        <v>13</v>
      </c>
      <c r="B1338" t="s">
        <v>14</v>
      </c>
      <c r="C1338" t="s">
        <v>59</v>
      </c>
      <c r="D1338">
        <v>6655971007</v>
      </c>
      <c r="E1338" s="1">
        <v>44816</v>
      </c>
      <c r="F1338" s="1">
        <v>44816</v>
      </c>
      <c r="G1338">
        <v>8016689728</v>
      </c>
      <c r="H1338">
        <v>4259999630</v>
      </c>
      <c r="I1338">
        <v>957.7</v>
      </c>
      <c r="J1338" s="1">
        <v>44846</v>
      </c>
      <c r="K1338">
        <v>785</v>
      </c>
      <c r="L1338" s="1">
        <v>44825</v>
      </c>
      <c r="M1338">
        <v>-21</v>
      </c>
      <c r="O1338">
        <f t="shared" si="20"/>
        <v>-16485</v>
      </c>
    </row>
    <row r="1339" spans="1:15" ht="15">
      <c r="A1339" t="s">
        <v>13</v>
      </c>
      <c r="B1339" t="s">
        <v>14</v>
      </c>
      <c r="C1339" t="s">
        <v>388</v>
      </c>
      <c r="D1339">
        <v>93026890017</v>
      </c>
      <c r="E1339" s="1">
        <v>44817</v>
      </c>
      <c r="F1339" s="1">
        <v>44817</v>
      </c>
      <c r="G1339">
        <v>8020668936</v>
      </c>
      <c r="H1339" t="s">
        <v>755</v>
      </c>
      <c r="I1339">
        <v>65105.35</v>
      </c>
      <c r="J1339" s="1">
        <v>44847</v>
      </c>
      <c r="K1339">
        <v>53365.04</v>
      </c>
      <c r="L1339" s="1">
        <v>44867</v>
      </c>
      <c r="M1339">
        <v>20</v>
      </c>
      <c r="O1339">
        <f t="shared" si="20"/>
        <v>1067300.8</v>
      </c>
    </row>
    <row r="1340" spans="1:15" ht="15">
      <c r="A1340" t="s">
        <v>13</v>
      </c>
      <c r="B1340" t="s">
        <v>14</v>
      </c>
      <c r="C1340" t="s">
        <v>388</v>
      </c>
      <c r="D1340">
        <v>93026890017</v>
      </c>
      <c r="E1340" s="1">
        <v>44818</v>
      </c>
      <c r="F1340" s="1">
        <v>44818</v>
      </c>
      <c r="G1340">
        <v>8020683085</v>
      </c>
      <c r="H1340" t="s">
        <v>756</v>
      </c>
      <c r="I1340">
        <v>12939.32</v>
      </c>
      <c r="J1340" s="1">
        <v>44848</v>
      </c>
      <c r="K1340">
        <v>10606</v>
      </c>
      <c r="L1340" s="1">
        <v>44830</v>
      </c>
      <c r="M1340">
        <v>-18</v>
      </c>
      <c r="O1340">
        <f t="shared" si="20"/>
        <v>-190908</v>
      </c>
    </row>
    <row r="1341" spans="1:15" ht="15">
      <c r="A1341" t="s">
        <v>13</v>
      </c>
      <c r="B1341" t="s">
        <v>14</v>
      </c>
      <c r="C1341" t="s">
        <v>757</v>
      </c>
      <c r="D1341">
        <v>13343690155</v>
      </c>
      <c r="E1341" s="1">
        <v>44817</v>
      </c>
      <c r="F1341" s="1">
        <v>44817</v>
      </c>
      <c r="G1341">
        <v>8021244812</v>
      </c>
      <c r="H1341" t="s">
        <v>758</v>
      </c>
      <c r="I1341">
        <v>103700</v>
      </c>
      <c r="J1341" s="1">
        <v>44847</v>
      </c>
      <c r="K1341">
        <v>85000</v>
      </c>
      <c r="L1341" s="1">
        <v>44840</v>
      </c>
      <c r="M1341">
        <v>-7</v>
      </c>
      <c r="O1341">
        <f t="shared" si="20"/>
        <v>-595000</v>
      </c>
    </row>
    <row r="1342" spans="1:15" ht="15">
      <c r="A1342" t="s">
        <v>13</v>
      </c>
      <c r="B1342" t="s">
        <v>14</v>
      </c>
      <c r="C1342" t="s">
        <v>99</v>
      </c>
      <c r="D1342">
        <v>1802940484</v>
      </c>
      <c r="E1342" s="1">
        <v>44818</v>
      </c>
      <c r="F1342" s="1">
        <v>44818</v>
      </c>
      <c r="G1342">
        <v>8024940644</v>
      </c>
      <c r="H1342">
        <v>2122034649</v>
      </c>
      <c r="I1342">
        <v>69.25</v>
      </c>
      <c r="J1342" s="1">
        <v>44848</v>
      </c>
      <c r="K1342">
        <v>56.76</v>
      </c>
      <c r="L1342" s="1">
        <v>44841</v>
      </c>
      <c r="M1342">
        <v>-7</v>
      </c>
      <c r="O1342">
        <f t="shared" si="20"/>
        <v>-397.32</v>
      </c>
    </row>
    <row r="1343" spans="1:15" ht="15">
      <c r="A1343" t="s">
        <v>13</v>
      </c>
      <c r="B1343" t="s">
        <v>14</v>
      </c>
      <c r="C1343" t="s">
        <v>99</v>
      </c>
      <c r="D1343">
        <v>1802940484</v>
      </c>
      <c r="E1343" s="1">
        <v>44817</v>
      </c>
      <c r="F1343" s="1">
        <v>44817</v>
      </c>
      <c r="G1343">
        <v>8024940732</v>
      </c>
      <c r="H1343">
        <v>2122034650</v>
      </c>
      <c r="I1343">
        <v>877.13</v>
      </c>
      <c r="J1343" s="1">
        <v>44847</v>
      </c>
      <c r="K1343">
        <v>718.96</v>
      </c>
      <c r="L1343" s="1">
        <v>44847</v>
      </c>
      <c r="M1343">
        <v>0</v>
      </c>
      <c r="O1343">
        <f t="shared" si="20"/>
        <v>0</v>
      </c>
    </row>
    <row r="1344" spans="1:15" ht="15">
      <c r="A1344" t="s">
        <v>13</v>
      </c>
      <c r="B1344" t="s">
        <v>14</v>
      </c>
      <c r="C1344" t="s">
        <v>107</v>
      </c>
      <c r="D1344">
        <v>2221101203</v>
      </c>
      <c r="E1344" s="1">
        <v>44818</v>
      </c>
      <c r="F1344" s="1">
        <v>44818</v>
      </c>
      <c r="G1344">
        <v>8025952389</v>
      </c>
      <c r="H1344" s="2">
        <v>412000000000</v>
      </c>
      <c r="I1344">
        <v>1030.05</v>
      </c>
      <c r="J1344" s="1">
        <v>44848</v>
      </c>
      <c r="K1344">
        <v>844.3</v>
      </c>
      <c r="L1344" s="1">
        <v>44827</v>
      </c>
      <c r="M1344">
        <v>-21</v>
      </c>
      <c r="O1344">
        <f t="shared" si="20"/>
        <v>-17730.3</v>
      </c>
    </row>
    <row r="1345" spans="1:15" ht="15">
      <c r="A1345" t="s">
        <v>13</v>
      </c>
      <c r="B1345" t="s">
        <v>14</v>
      </c>
      <c r="C1345" t="s">
        <v>59</v>
      </c>
      <c r="D1345">
        <v>6655971007</v>
      </c>
      <c r="E1345" s="1">
        <v>44818</v>
      </c>
      <c r="F1345" s="1">
        <v>44818</v>
      </c>
      <c r="G1345">
        <v>8026541938</v>
      </c>
      <c r="H1345">
        <v>4260899770</v>
      </c>
      <c r="I1345">
        <v>314</v>
      </c>
      <c r="J1345" s="1">
        <v>44848</v>
      </c>
      <c r="K1345">
        <v>257.38</v>
      </c>
      <c r="L1345" s="1">
        <v>44825</v>
      </c>
      <c r="M1345">
        <v>-23</v>
      </c>
      <c r="O1345">
        <f t="shared" si="20"/>
        <v>-5919.74</v>
      </c>
    </row>
    <row r="1346" spans="1:15" ht="15">
      <c r="A1346" t="s">
        <v>13</v>
      </c>
      <c r="B1346" t="s">
        <v>14</v>
      </c>
      <c r="C1346" t="s">
        <v>59</v>
      </c>
      <c r="D1346">
        <v>6655971007</v>
      </c>
      <c r="E1346" s="1">
        <v>44818</v>
      </c>
      <c r="F1346" s="1">
        <v>44818</v>
      </c>
      <c r="G1346">
        <v>8026550104</v>
      </c>
      <c r="H1346">
        <v>4260899767</v>
      </c>
      <c r="I1346">
        <v>1619.76</v>
      </c>
      <c r="J1346" s="1">
        <v>44848</v>
      </c>
      <c r="K1346">
        <v>1327.67</v>
      </c>
      <c r="L1346" s="1">
        <v>44825</v>
      </c>
      <c r="M1346">
        <v>-23</v>
      </c>
      <c r="O1346">
        <f t="shared" si="20"/>
        <v>-30536.410000000003</v>
      </c>
    </row>
    <row r="1347" spans="1:15" ht="15">
      <c r="A1347" t="s">
        <v>13</v>
      </c>
      <c r="B1347" t="s">
        <v>14</v>
      </c>
      <c r="C1347" t="s">
        <v>59</v>
      </c>
      <c r="D1347">
        <v>6655971007</v>
      </c>
      <c r="E1347" s="1">
        <v>44818</v>
      </c>
      <c r="F1347" s="1">
        <v>44818</v>
      </c>
      <c r="G1347">
        <v>8026556929</v>
      </c>
      <c r="H1347">
        <v>4260899769</v>
      </c>
      <c r="I1347">
        <v>542.97</v>
      </c>
      <c r="J1347" s="1">
        <v>44848</v>
      </c>
      <c r="K1347">
        <v>445.06</v>
      </c>
      <c r="L1347" s="1">
        <v>44859</v>
      </c>
      <c r="M1347">
        <v>11</v>
      </c>
      <c r="O1347">
        <f aca="true" t="shared" si="21" ref="O1347:O1410">K1347*M1347</f>
        <v>4895.66</v>
      </c>
    </row>
    <row r="1348" spans="1:15" ht="15">
      <c r="A1348" t="s">
        <v>13</v>
      </c>
      <c r="B1348" t="s">
        <v>14</v>
      </c>
      <c r="C1348" t="s">
        <v>59</v>
      </c>
      <c r="D1348">
        <v>6655971007</v>
      </c>
      <c r="E1348" s="1">
        <v>44818</v>
      </c>
      <c r="F1348" s="1">
        <v>44818</v>
      </c>
      <c r="G1348">
        <v>8026567449</v>
      </c>
      <c r="H1348">
        <v>4260899768</v>
      </c>
      <c r="I1348">
        <v>20.57</v>
      </c>
      <c r="J1348" s="1">
        <v>44848</v>
      </c>
      <c r="K1348">
        <v>16.86</v>
      </c>
      <c r="L1348" s="1">
        <v>44825</v>
      </c>
      <c r="M1348">
        <v>-23</v>
      </c>
      <c r="O1348">
        <f t="shared" si="21"/>
        <v>-387.78</v>
      </c>
    </row>
    <row r="1349" spans="1:15" ht="15">
      <c r="A1349" t="s">
        <v>13</v>
      </c>
      <c r="B1349" t="s">
        <v>14</v>
      </c>
      <c r="C1349" t="s">
        <v>59</v>
      </c>
      <c r="D1349">
        <v>6655971007</v>
      </c>
      <c r="E1349" s="1">
        <v>44818</v>
      </c>
      <c r="F1349" s="1">
        <v>44818</v>
      </c>
      <c r="G1349">
        <v>8026575996</v>
      </c>
      <c r="H1349">
        <v>4260301748</v>
      </c>
      <c r="I1349">
        <v>1039.75</v>
      </c>
      <c r="J1349" s="1">
        <v>44848</v>
      </c>
      <c r="K1349">
        <v>852.25</v>
      </c>
      <c r="L1349" s="1">
        <v>44825</v>
      </c>
      <c r="M1349">
        <v>-23</v>
      </c>
      <c r="O1349">
        <f t="shared" si="21"/>
        <v>-19601.75</v>
      </c>
    </row>
    <row r="1350" spans="1:15" ht="15">
      <c r="A1350" t="s">
        <v>13</v>
      </c>
      <c r="B1350" t="s">
        <v>14</v>
      </c>
      <c r="C1350" t="s">
        <v>137</v>
      </c>
      <c r="D1350">
        <v>12878470157</v>
      </c>
      <c r="E1350" s="1">
        <v>44818</v>
      </c>
      <c r="F1350" s="1">
        <v>44818</v>
      </c>
      <c r="G1350">
        <v>8028860229</v>
      </c>
      <c r="H1350" t="s">
        <v>759</v>
      </c>
      <c r="I1350">
        <v>880.54</v>
      </c>
      <c r="J1350" s="1">
        <v>44848</v>
      </c>
      <c r="K1350">
        <v>721.75</v>
      </c>
      <c r="L1350" s="1">
        <v>44834</v>
      </c>
      <c r="M1350">
        <v>-14</v>
      </c>
      <c r="O1350">
        <f t="shared" si="21"/>
        <v>-10104.5</v>
      </c>
    </row>
    <row r="1351" spans="1:15" ht="15">
      <c r="A1351" t="s">
        <v>13</v>
      </c>
      <c r="B1351" t="s">
        <v>14</v>
      </c>
      <c r="C1351" t="s">
        <v>34</v>
      </c>
      <c r="D1351">
        <v>805390283</v>
      </c>
      <c r="E1351" s="1">
        <v>44818</v>
      </c>
      <c r="F1351" s="1">
        <v>44818</v>
      </c>
      <c r="G1351">
        <v>8031295008</v>
      </c>
      <c r="H1351" t="s">
        <v>760</v>
      </c>
      <c r="I1351">
        <v>1723.62</v>
      </c>
      <c r="J1351" s="1">
        <v>44848</v>
      </c>
      <c r="K1351">
        <v>1412.8</v>
      </c>
      <c r="L1351" s="1">
        <v>44839</v>
      </c>
      <c r="M1351">
        <v>-9</v>
      </c>
      <c r="O1351">
        <f t="shared" si="21"/>
        <v>-12715.199999999999</v>
      </c>
    </row>
    <row r="1352" spans="1:15" ht="15">
      <c r="A1352" t="s">
        <v>13</v>
      </c>
      <c r="B1352" t="s">
        <v>14</v>
      </c>
      <c r="C1352" t="s">
        <v>34</v>
      </c>
      <c r="D1352">
        <v>805390283</v>
      </c>
      <c r="E1352" s="1">
        <v>44818</v>
      </c>
      <c r="F1352" s="1">
        <v>44818</v>
      </c>
      <c r="G1352">
        <v>8031295707</v>
      </c>
      <c r="H1352" t="s">
        <v>761</v>
      </c>
      <c r="I1352">
        <v>313.54</v>
      </c>
      <c r="J1352" s="1">
        <v>44848</v>
      </c>
      <c r="K1352">
        <v>257</v>
      </c>
      <c r="L1352" s="1">
        <v>44840</v>
      </c>
      <c r="M1352">
        <v>-8</v>
      </c>
      <c r="O1352">
        <f t="shared" si="21"/>
        <v>-2056</v>
      </c>
    </row>
    <row r="1353" spans="1:15" ht="15">
      <c r="A1353" t="s">
        <v>13</v>
      </c>
      <c r="B1353" t="s">
        <v>14</v>
      </c>
      <c r="C1353" t="s">
        <v>34</v>
      </c>
      <c r="D1353">
        <v>805390283</v>
      </c>
      <c r="E1353" s="1">
        <v>44818</v>
      </c>
      <c r="F1353" s="1">
        <v>44818</v>
      </c>
      <c r="G1353">
        <v>8031296506</v>
      </c>
      <c r="H1353" t="s">
        <v>762</v>
      </c>
      <c r="I1353">
        <v>743.35</v>
      </c>
      <c r="J1353" s="1">
        <v>44848</v>
      </c>
      <c r="K1353">
        <v>609.3</v>
      </c>
      <c r="L1353" s="1">
        <v>44854</v>
      </c>
      <c r="M1353">
        <v>6</v>
      </c>
      <c r="O1353">
        <f t="shared" si="21"/>
        <v>3655.7999999999997</v>
      </c>
    </row>
    <row r="1354" spans="1:15" ht="15">
      <c r="A1354" t="s">
        <v>13</v>
      </c>
      <c r="B1354" t="s">
        <v>14</v>
      </c>
      <c r="C1354" t="s">
        <v>34</v>
      </c>
      <c r="D1354">
        <v>805390283</v>
      </c>
      <c r="E1354" s="1">
        <v>44819</v>
      </c>
      <c r="F1354" s="1">
        <v>44819</v>
      </c>
      <c r="G1354">
        <v>8031296663</v>
      </c>
      <c r="H1354" t="s">
        <v>763</v>
      </c>
      <c r="I1354">
        <v>14014.68</v>
      </c>
      <c r="J1354" s="1">
        <v>44849</v>
      </c>
      <c r="K1354">
        <v>11487.44</v>
      </c>
      <c r="L1354" s="1">
        <v>44840</v>
      </c>
      <c r="M1354">
        <v>-9</v>
      </c>
      <c r="O1354">
        <f t="shared" si="21"/>
        <v>-103386.96</v>
      </c>
    </row>
    <row r="1355" spans="1:15" ht="15">
      <c r="A1355" t="s">
        <v>13</v>
      </c>
      <c r="B1355" t="s">
        <v>14</v>
      </c>
      <c r="C1355" t="s">
        <v>59</v>
      </c>
      <c r="D1355">
        <v>6655971007</v>
      </c>
      <c r="E1355" s="1">
        <v>44819</v>
      </c>
      <c r="F1355" s="1">
        <v>44819</v>
      </c>
      <c r="G1355">
        <v>8032490241</v>
      </c>
      <c r="H1355">
        <v>4261662155</v>
      </c>
      <c r="I1355">
        <v>776.52</v>
      </c>
      <c r="J1355" s="1">
        <v>44849</v>
      </c>
      <c r="K1355">
        <v>636.49</v>
      </c>
      <c r="L1355" s="1">
        <v>44825</v>
      </c>
      <c r="M1355">
        <v>-24</v>
      </c>
      <c r="O1355">
        <f t="shared" si="21"/>
        <v>-15275.76</v>
      </c>
    </row>
    <row r="1356" spans="1:15" ht="15">
      <c r="A1356" t="s">
        <v>13</v>
      </c>
      <c r="B1356" t="s">
        <v>14</v>
      </c>
      <c r="C1356" t="s">
        <v>59</v>
      </c>
      <c r="D1356">
        <v>6655971007</v>
      </c>
      <c r="E1356" s="1">
        <v>44819</v>
      </c>
      <c r="F1356" s="1">
        <v>44819</v>
      </c>
      <c r="G1356">
        <v>8032495581</v>
      </c>
      <c r="H1356">
        <v>4261662156</v>
      </c>
      <c r="I1356">
        <v>717.35</v>
      </c>
      <c r="J1356" s="1">
        <v>44849</v>
      </c>
      <c r="K1356">
        <v>587.99</v>
      </c>
      <c r="L1356" s="1">
        <v>44825</v>
      </c>
      <c r="M1356">
        <v>-24</v>
      </c>
      <c r="O1356">
        <f t="shared" si="21"/>
        <v>-14111.76</v>
      </c>
    </row>
    <row r="1357" spans="1:15" ht="15">
      <c r="A1357" t="s">
        <v>13</v>
      </c>
      <c r="B1357" t="s">
        <v>14</v>
      </c>
      <c r="C1357" t="s">
        <v>59</v>
      </c>
      <c r="D1357">
        <v>6655971007</v>
      </c>
      <c r="E1357" s="1">
        <v>44818</v>
      </c>
      <c r="F1357" s="1">
        <v>44818</v>
      </c>
      <c r="G1357">
        <v>8032502207</v>
      </c>
      <c r="H1357">
        <v>4261662152</v>
      </c>
      <c r="I1357">
        <v>1546.45</v>
      </c>
      <c r="J1357" s="1">
        <v>44848</v>
      </c>
      <c r="K1357">
        <v>1267.58</v>
      </c>
      <c r="L1357" s="1">
        <v>44825</v>
      </c>
      <c r="M1357">
        <v>-23</v>
      </c>
      <c r="O1357">
        <f t="shared" si="21"/>
        <v>-29154.339999999997</v>
      </c>
    </row>
    <row r="1358" spans="1:15" ht="15">
      <c r="A1358" t="s">
        <v>13</v>
      </c>
      <c r="B1358" t="s">
        <v>14</v>
      </c>
      <c r="C1358" t="s">
        <v>59</v>
      </c>
      <c r="D1358">
        <v>6655971007</v>
      </c>
      <c r="E1358" s="1">
        <v>44819</v>
      </c>
      <c r="F1358" s="1">
        <v>44819</v>
      </c>
      <c r="G1358">
        <v>8032502741</v>
      </c>
      <c r="H1358">
        <v>4261662149</v>
      </c>
      <c r="I1358">
        <v>860.7</v>
      </c>
      <c r="J1358" s="1">
        <v>44849</v>
      </c>
      <c r="K1358">
        <v>705.49</v>
      </c>
      <c r="L1358" s="1">
        <v>44825</v>
      </c>
      <c r="M1358">
        <v>-24</v>
      </c>
      <c r="O1358">
        <f t="shared" si="21"/>
        <v>-16931.760000000002</v>
      </c>
    </row>
    <row r="1359" spans="1:15" ht="15">
      <c r="A1359" t="s">
        <v>13</v>
      </c>
      <c r="B1359" t="s">
        <v>14</v>
      </c>
      <c r="C1359" t="s">
        <v>59</v>
      </c>
      <c r="D1359">
        <v>6655971007</v>
      </c>
      <c r="E1359" s="1">
        <v>44819</v>
      </c>
      <c r="F1359" s="1">
        <v>44819</v>
      </c>
      <c r="G1359">
        <v>8032529300</v>
      </c>
      <c r="H1359">
        <v>4261662150</v>
      </c>
      <c r="I1359">
        <v>6898.95</v>
      </c>
      <c r="J1359" s="1">
        <v>44849</v>
      </c>
      <c r="K1359">
        <v>5654.88</v>
      </c>
      <c r="L1359" s="1">
        <v>44825</v>
      </c>
      <c r="M1359">
        <v>-24</v>
      </c>
      <c r="O1359">
        <f t="shared" si="21"/>
        <v>-135717.12</v>
      </c>
    </row>
    <row r="1360" spans="1:15" ht="15">
      <c r="A1360" t="s">
        <v>13</v>
      </c>
      <c r="B1360" t="s">
        <v>14</v>
      </c>
      <c r="C1360" t="s">
        <v>59</v>
      </c>
      <c r="D1360">
        <v>6655971007</v>
      </c>
      <c r="E1360" s="1">
        <v>44819</v>
      </c>
      <c r="F1360" s="1">
        <v>44819</v>
      </c>
      <c r="G1360">
        <v>8032543268</v>
      </c>
      <c r="H1360">
        <v>4261662151</v>
      </c>
      <c r="I1360">
        <v>5781.52</v>
      </c>
      <c r="J1360" s="1">
        <v>44849</v>
      </c>
      <c r="K1360">
        <v>4738.95</v>
      </c>
      <c r="L1360" s="1">
        <v>44825</v>
      </c>
      <c r="M1360">
        <v>-24</v>
      </c>
      <c r="O1360">
        <f t="shared" si="21"/>
        <v>-113734.79999999999</v>
      </c>
    </row>
    <row r="1361" spans="1:15" ht="15">
      <c r="A1361" t="s">
        <v>13</v>
      </c>
      <c r="B1361" t="s">
        <v>14</v>
      </c>
      <c r="C1361" t="s">
        <v>59</v>
      </c>
      <c r="D1361">
        <v>6655971007</v>
      </c>
      <c r="E1361" s="1">
        <v>44819</v>
      </c>
      <c r="F1361" s="1">
        <v>44819</v>
      </c>
      <c r="G1361">
        <v>8032554395</v>
      </c>
      <c r="H1361">
        <v>4261662147</v>
      </c>
      <c r="I1361">
        <v>131.49</v>
      </c>
      <c r="J1361" s="1">
        <v>44849</v>
      </c>
      <c r="K1361">
        <v>107.78</v>
      </c>
      <c r="L1361" s="1">
        <v>44825</v>
      </c>
      <c r="M1361">
        <v>-24</v>
      </c>
      <c r="O1361">
        <f t="shared" si="21"/>
        <v>-2586.7200000000003</v>
      </c>
    </row>
    <row r="1362" spans="1:15" ht="15">
      <c r="A1362" t="s">
        <v>13</v>
      </c>
      <c r="B1362" t="s">
        <v>14</v>
      </c>
      <c r="C1362" t="s">
        <v>59</v>
      </c>
      <c r="D1362">
        <v>6655971007</v>
      </c>
      <c r="E1362" s="1">
        <v>44819</v>
      </c>
      <c r="F1362" s="1">
        <v>44819</v>
      </c>
      <c r="G1362">
        <v>8032654735</v>
      </c>
      <c r="H1362">
        <v>4261662153</v>
      </c>
      <c r="I1362">
        <v>1681.57</v>
      </c>
      <c r="J1362" s="1">
        <v>44849</v>
      </c>
      <c r="K1362">
        <v>1378.34</v>
      </c>
      <c r="L1362" s="1">
        <v>44825</v>
      </c>
      <c r="M1362">
        <v>-24</v>
      </c>
      <c r="O1362">
        <f t="shared" si="21"/>
        <v>-33080.159999999996</v>
      </c>
    </row>
    <row r="1363" spans="1:15" ht="15">
      <c r="A1363" t="s">
        <v>13</v>
      </c>
      <c r="B1363" t="s">
        <v>14</v>
      </c>
      <c r="C1363" t="s">
        <v>59</v>
      </c>
      <c r="D1363">
        <v>6655971007</v>
      </c>
      <c r="E1363" s="1">
        <v>44819</v>
      </c>
      <c r="F1363" s="1">
        <v>44819</v>
      </c>
      <c r="G1363">
        <v>8032665065</v>
      </c>
      <c r="H1363">
        <v>4261662148</v>
      </c>
      <c r="I1363">
        <v>1360.5</v>
      </c>
      <c r="J1363" s="1">
        <v>44849</v>
      </c>
      <c r="K1363">
        <v>1115.16</v>
      </c>
      <c r="L1363" s="1">
        <v>44825</v>
      </c>
      <c r="M1363">
        <v>-24</v>
      </c>
      <c r="O1363">
        <f t="shared" si="21"/>
        <v>-26763.840000000004</v>
      </c>
    </row>
    <row r="1364" spans="1:15" ht="15">
      <c r="A1364" t="s">
        <v>13</v>
      </c>
      <c r="B1364" t="s">
        <v>14</v>
      </c>
      <c r="C1364" t="s">
        <v>59</v>
      </c>
      <c r="D1364">
        <v>6655971007</v>
      </c>
      <c r="E1364" s="1">
        <v>44818</v>
      </c>
      <c r="F1364" s="1">
        <v>44818</v>
      </c>
      <c r="G1364">
        <v>8032676023</v>
      </c>
      <c r="H1364">
        <v>4261662157</v>
      </c>
      <c r="I1364">
        <v>99.6</v>
      </c>
      <c r="J1364" s="1">
        <v>44848</v>
      </c>
      <c r="K1364">
        <v>81.64</v>
      </c>
      <c r="L1364" s="1">
        <v>44825</v>
      </c>
      <c r="M1364">
        <v>-23</v>
      </c>
      <c r="O1364">
        <f t="shared" si="21"/>
        <v>-1877.72</v>
      </c>
    </row>
    <row r="1365" spans="1:15" ht="15">
      <c r="A1365" t="s">
        <v>13</v>
      </c>
      <c r="B1365" t="s">
        <v>14</v>
      </c>
      <c r="C1365" t="s">
        <v>59</v>
      </c>
      <c r="D1365">
        <v>6655971007</v>
      </c>
      <c r="E1365" s="1">
        <v>44819</v>
      </c>
      <c r="F1365" s="1">
        <v>44819</v>
      </c>
      <c r="G1365">
        <v>8032677851</v>
      </c>
      <c r="H1365">
        <v>4261662154</v>
      </c>
      <c r="I1365">
        <v>444.78</v>
      </c>
      <c r="J1365" s="1">
        <v>44849</v>
      </c>
      <c r="K1365">
        <v>364.57</v>
      </c>
      <c r="L1365" s="1">
        <v>44825</v>
      </c>
      <c r="M1365">
        <v>-24</v>
      </c>
      <c r="O1365">
        <f t="shared" si="21"/>
        <v>-8749.68</v>
      </c>
    </row>
    <row r="1366" spans="1:15" ht="15">
      <c r="A1366" t="s">
        <v>13</v>
      </c>
      <c r="B1366" t="s">
        <v>14</v>
      </c>
      <c r="C1366" t="s">
        <v>347</v>
      </c>
      <c r="D1366">
        <v>4088930872</v>
      </c>
      <c r="E1366" s="1">
        <v>44820</v>
      </c>
      <c r="F1366" s="1">
        <v>44820</v>
      </c>
      <c r="G1366">
        <v>8045166471</v>
      </c>
      <c r="H1366">
        <v>1232</v>
      </c>
      <c r="I1366">
        <v>772.5</v>
      </c>
      <c r="J1366" s="1">
        <v>44850</v>
      </c>
      <c r="K1366">
        <v>633.2</v>
      </c>
      <c r="L1366" s="1">
        <v>44860</v>
      </c>
      <c r="M1366">
        <v>10</v>
      </c>
      <c r="O1366">
        <f t="shared" si="21"/>
        <v>6332</v>
      </c>
    </row>
    <row r="1367" spans="1:15" ht="15">
      <c r="A1367" t="s">
        <v>13</v>
      </c>
      <c r="B1367" t="s">
        <v>14</v>
      </c>
      <c r="C1367" t="s">
        <v>34</v>
      </c>
      <c r="D1367">
        <v>805390283</v>
      </c>
      <c r="E1367" s="1">
        <v>44820</v>
      </c>
      <c r="F1367" s="1">
        <v>44820</v>
      </c>
      <c r="G1367">
        <v>8046458523</v>
      </c>
      <c r="H1367" t="s">
        <v>764</v>
      </c>
      <c r="I1367">
        <v>2137.56</v>
      </c>
      <c r="J1367" s="1">
        <v>44850</v>
      </c>
      <c r="K1367">
        <v>1752.1</v>
      </c>
      <c r="L1367" s="1">
        <v>44879</v>
      </c>
      <c r="M1367">
        <v>29</v>
      </c>
      <c r="O1367">
        <f t="shared" si="21"/>
        <v>50810.899999999994</v>
      </c>
    </row>
    <row r="1368" spans="1:15" ht="15">
      <c r="A1368" t="s">
        <v>13</v>
      </c>
      <c r="B1368" t="s">
        <v>14</v>
      </c>
      <c r="C1368" t="s">
        <v>45</v>
      </c>
      <c r="D1368">
        <v>12864800151</v>
      </c>
      <c r="E1368" s="1">
        <v>44821</v>
      </c>
      <c r="F1368" s="1">
        <v>44821</v>
      </c>
      <c r="G1368">
        <v>8048621081</v>
      </c>
      <c r="H1368">
        <v>3073893139</v>
      </c>
      <c r="I1368">
        <v>9215.12</v>
      </c>
      <c r="J1368" s="1">
        <v>44851</v>
      </c>
      <c r="K1368">
        <v>7553.38</v>
      </c>
      <c r="L1368" s="1">
        <v>44915</v>
      </c>
      <c r="M1368">
        <v>64</v>
      </c>
      <c r="O1368">
        <f t="shared" si="21"/>
        <v>483416.32</v>
      </c>
    </row>
    <row r="1369" spans="1:15" ht="15">
      <c r="A1369" t="s">
        <v>13</v>
      </c>
      <c r="B1369" t="s">
        <v>14</v>
      </c>
      <c r="C1369" t="s">
        <v>49</v>
      </c>
      <c r="D1369">
        <v>9261710017</v>
      </c>
      <c r="E1369" s="1">
        <v>44823</v>
      </c>
      <c r="F1369" s="1">
        <v>44823</v>
      </c>
      <c r="G1369">
        <v>8054654581</v>
      </c>
      <c r="H1369" t="s">
        <v>765</v>
      </c>
      <c r="I1369">
        <v>1659.2</v>
      </c>
      <c r="J1369" s="1">
        <v>44853</v>
      </c>
      <c r="K1369">
        <v>1360</v>
      </c>
      <c r="L1369" s="1">
        <v>44848</v>
      </c>
      <c r="M1369">
        <v>-5</v>
      </c>
      <c r="O1369">
        <f t="shared" si="21"/>
        <v>-6800</v>
      </c>
    </row>
    <row r="1370" spans="1:15" ht="15">
      <c r="A1370" t="s">
        <v>13</v>
      </c>
      <c r="B1370" t="s">
        <v>14</v>
      </c>
      <c r="C1370" t="s">
        <v>766</v>
      </c>
      <c r="D1370">
        <v>2404790392</v>
      </c>
      <c r="E1370" s="1">
        <v>44823</v>
      </c>
      <c r="F1370" s="1">
        <v>44823</v>
      </c>
      <c r="G1370">
        <v>8057731088</v>
      </c>
      <c r="H1370" t="s">
        <v>767</v>
      </c>
      <c r="I1370">
        <v>2952.4</v>
      </c>
      <c r="J1370" s="1">
        <v>44853</v>
      </c>
      <c r="K1370">
        <v>2420</v>
      </c>
      <c r="L1370" s="1">
        <v>44845</v>
      </c>
      <c r="M1370">
        <v>-8</v>
      </c>
      <c r="O1370">
        <f t="shared" si="21"/>
        <v>-19360</v>
      </c>
    </row>
    <row r="1371" spans="1:15" ht="15">
      <c r="A1371" t="s">
        <v>13</v>
      </c>
      <c r="B1371" t="s">
        <v>14</v>
      </c>
      <c r="C1371" t="s">
        <v>295</v>
      </c>
      <c r="D1371">
        <v>80020430825</v>
      </c>
      <c r="E1371" s="1">
        <v>44824</v>
      </c>
      <c r="F1371" s="1">
        <v>44824</v>
      </c>
      <c r="G1371">
        <v>8063041348</v>
      </c>
      <c r="H1371" t="s">
        <v>768</v>
      </c>
      <c r="I1371">
        <v>34166.58</v>
      </c>
      <c r="J1371" s="1">
        <v>44854</v>
      </c>
      <c r="K1371">
        <v>28005.39</v>
      </c>
      <c r="L1371" s="1">
        <v>44860</v>
      </c>
      <c r="M1371">
        <v>6</v>
      </c>
      <c r="O1371">
        <f t="shared" si="21"/>
        <v>168032.34</v>
      </c>
    </row>
    <row r="1372" spans="1:15" ht="15">
      <c r="A1372" t="s">
        <v>13</v>
      </c>
      <c r="B1372" t="s">
        <v>14</v>
      </c>
      <c r="C1372" t="s">
        <v>149</v>
      </c>
      <c r="D1372" t="s">
        <v>150</v>
      </c>
      <c r="E1372" s="1">
        <v>44825</v>
      </c>
      <c r="F1372" s="1">
        <v>44825</v>
      </c>
      <c r="G1372">
        <v>8064996544</v>
      </c>
      <c r="H1372" t="s">
        <v>769</v>
      </c>
      <c r="I1372">
        <v>1459.04</v>
      </c>
      <c r="J1372" s="1">
        <v>44855</v>
      </c>
      <c r="K1372">
        <v>1459.04</v>
      </c>
      <c r="L1372" s="1">
        <v>44840</v>
      </c>
      <c r="M1372">
        <v>-15</v>
      </c>
      <c r="O1372">
        <f t="shared" si="21"/>
        <v>-21885.6</v>
      </c>
    </row>
    <row r="1373" spans="1:15" ht="15">
      <c r="A1373" t="s">
        <v>13</v>
      </c>
      <c r="B1373" t="s">
        <v>14</v>
      </c>
      <c r="C1373" t="s">
        <v>164</v>
      </c>
      <c r="D1373">
        <v>2269640229</v>
      </c>
      <c r="E1373" s="1">
        <v>44825</v>
      </c>
      <c r="F1373" s="1">
        <v>44825</v>
      </c>
      <c r="G1373">
        <v>8066293703</v>
      </c>
      <c r="H1373" t="s">
        <v>770</v>
      </c>
      <c r="I1373">
        <v>6312.28</v>
      </c>
      <c r="J1373" s="1">
        <v>44855</v>
      </c>
      <c r="K1373">
        <v>5174</v>
      </c>
      <c r="L1373" s="1">
        <v>44869</v>
      </c>
      <c r="M1373">
        <v>14</v>
      </c>
      <c r="O1373">
        <f t="shared" si="21"/>
        <v>72436</v>
      </c>
    </row>
    <row r="1374" spans="1:15" ht="15">
      <c r="A1374" t="s">
        <v>13</v>
      </c>
      <c r="B1374" t="s">
        <v>14</v>
      </c>
      <c r="C1374" t="s">
        <v>420</v>
      </c>
      <c r="D1374">
        <v>4052200872</v>
      </c>
      <c r="E1374" s="1">
        <v>44825</v>
      </c>
      <c r="F1374" s="1">
        <v>44825</v>
      </c>
      <c r="G1374">
        <v>8068179438</v>
      </c>
      <c r="H1374">
        <v>876</v>
      </c>
      <c r="I1374">
        <v>32.33</v>
      </c>
      <c r="J1374" s="1">
        <v>44855</v>
      </c>
      <c r="K1374">
        <v>26.5</v>
      </c>
      <c r="L1374" s="1">
        <v>44908</v>
      </c>
      <c r="M1374">
        <v>53</v>
      </c>
      <c r="O1374">
        <f t="shared" si="21"/>
        <v>1404.5</v>
      </c>
    </row>
    <row r="1375" spans="1:15" ht="15">
      <c r="A1375" t="s">
        <v>13</v>
      </c>
      <c r="B1375" t="s">
        <v>14</v>
      </c>
      <c r="C1375" t="s">
        <v>401</v>
      </c>
      <c r="D1375">
        <v>10787500155</v>
      </c>
      <c r="E1375" s="1">
        <v>44825</v>
      </c>
      <c r="F1375" s="1">
        <v>44825</v>
      </c>
      <c r="G1375">
        <v>8069844237</v>
      </c>
      <c r="H1375" t="s">
        <v>771</v>
      </c>
      <c r="I1375">
        <v>2257</v>
      </c>
      <c r="J1375" s="1">
        <v>44855</v>
      </c>
      <c r="K1375">
        <v>1850</v>
      </c>
      <c r="L1375" s="1">
        <v>44840</v>
      </c>
      <c r="M1375">
        <v>-15</v>
      </c>
      <c r="O1375">
        <f t="shared" si="21"/>
        <v>-27750</v>
      </c>
    </row>
    <row r="1376" spans="1:15" ht="15">
      <c r="A1376" t="s">
        <v>13</v>
      </c>
      <c r="B1376" t="s">
        <v>14</v>
      </c>
      <c r="C1376" t="s">
        <v>361</v>
      </c>
      <c r="D1376">
        <v>3620850820</v>
      </c>
      <c r="E1376" s="1">
        <v>44826</v>
      </c>
      <c r="F1376" s="1">
        <v>44826</v>
      </c>
      <c r="G1376">
        <v>8076383865</v>
      </c>
      <c r="H1376" t="s">
        <v>772</v>
      </c>
      <c r="I1376">
        <v>948.87</v>
      </c>
      <c r="J1376" s="1">
        <v>44856</v>
      </c>
      <c r="K1376">
        <v>778</v>
      </c>
      <c r="L1376" s="1">
        <v>44833</v>
      </c>
      <c r="M1376">
        <v>-23</v>
      </c>
      <c r="O1376">
        <f t="shared" si="21"/>
        <v>-17894</v>
      </c>
    </row>
    <row r="1377" spans="1:15" ht="15">
      <c r="A1377" t="s">
        <v>13</v>
      </c>
      <c r="B1377" t="s">
        <v>14</v>
      </c>
      <c r="C1377" t="s">
        <v>107</v>
      </c>
      <c r="D1377">
        <v>2221101203</v>
      </c>
      <c r="E1377" s="1">
        <v>44827</v>
      </c>
      <c r="F1377" s="1">
        <v>44827</v>
      </c>
      <c r="G1377">
        <v>8081625985</v>
      </c>
      <c r="H1377" s="2">
        <v>412000000000</v>
      </c>
      <c r="I1377">
        <v>1538.87</v>
      </c>
      <c r="J1377" s="1">
        <v>44857</v>
      </c>
      <c r="K1377">
        <v>1261.37</v>
      </c>
      <c r="L1377" s="1">
        <v>44859</v>
      </c>
      <c r="M1377">
        <v>2</v>
      </c>
      <c r="O1377">
        <f t="shared" si="21"/>
        <v>2522.74</v>
      </c>
    </row>
    <row r="1378" spans="1:15" ht="15">
      <c r="A1378" t="s">
        <v>13</v>
      </c>
      <c r="B1378" t="s">
        <v>14</v>
      </c>
      <c r="C1378" t="s">
        <v>107</v>
      </c>
      <c r="D1378">
        <v>2221101203</v>
      </c>
      <c r="E1378" s="1">
        <v>44827</v>
      </c>
      <c r="F1378" s="1">
        <v>44827</v>
      </c>
      <c r="G1378">
        <v>8081626320</v>
      </c>
      <c r="H1378" s="2">
        <v>412000000000</v>
      </c>
      <c r="I1378">
        <v>947.88</v>
      </c>
      <c r="J1378" s="1">
        <v>44857</v>
      </c>
      <c r="K1378">
        <v>776.95</v>
      </c>
      <c r="L1378" s="1">
        <v>44859</v>
      </c>
      <c r="M1378">
        <v>2</v>
      </c>
      <c r="O1378">
        <f t="shared" si="21"/>
        <v>1553.9</v>
      </c>
    </row>
    <row r="1379" spans="1:15" ht="15">
      <c r="A1379" t="s">
        <v>13</v>
      </c>
      <c r="B1379" t="s">
        <v>14</v>
      </c>
      <c r="C1379" t="s">
        <v>34</v>
      </c>
      <c r="D1379">
        <v>805390283</v>
      </c>
      <c r="E1379" s="1">
        <v>44827</v>
      </c>
      <c r="F1379" s="1">
        <v>44827</v>
      </c>
      <c r="G1379">
        <v>8083835707</v>
      </c>
      <c r="H1379" t="s">
        <v>773</v>
      </c>
      <c r="I1379">
        <v>2293.6</v>
      </c>
      <c r="J1379" s="1">
        <v>44857</v>
      </c>
      <c r="K1379">
        <v>1880</v>
      </c>
      <c r="L1379" s="1">
        <v>44840</v>
      </c>
      <c r="M1379">
        <v>-17</v>
      </c>
      <c r="O1379">
        <f t="shared" si="21"/>
        <v>-31960</v>
      </c>
    </row>
    <row r="1380" spans="1:15" ht="15">
      <c r="A1380" t="s">
        <v>13</v>
      </c>
      <c r="B1380" t="s">
        <v>14</v>
      </c>
      <c r="C1380" t="s">
        <v>34</v>
      </c>
      <c r="D1380">
        <v>805390283</v>
      </c>
      <c r="E1380" s="1">
        <v>44827</v>
      </c>
      <c r="F1380" s="1">
        <v>44827</v>
      </c>
      <c r="G1380">
        <v>8083836073</v>
      </c>
      <c r="H1380" t="s">
        <v>774</v>
      </c>
      <c r="I1380">
        <v>7699.18</v>
      </c>
      <c r="J1380" s="1">
        <v>44857</v>
      </c>
      <c r="K1380">
        <v>6310.8</v>
      </c>
      <c r="L1380" s="1">
        <v>44840</v>
      </c>
      <c r="M1380">
        <v>-17</v>
      </c>
      <c r="O1380">
        <f t="shared" si="21"/>
        <v>-107283.6</v>
      </c>
    </row>
    <row r="1381" spans="1:15" ht="15">
      <c r="A1381" t="s">
        <v>13</v>
      </c>
      <c r="B1381" t="s">
        <v>14</v>
      </c>
      <c r="C1381" t="s">
        <v>34</v>
      </c>
      <c r="D1381">
        <v>805390283</v>
      </c>
      <c r="E1381" s="1">
        <v>44827</v>
      </c>
      <c r="F1381" s="1">
        <v>44827</v>
      </c>
      <c r="G1381">
        <v>8083836256</v>
      </c>
      <c r="H1381" t="s">
        <v>775</v>
      </c>
      <c r="I1381">
        <v>7757.03</v>
      </c>
      <c r="J1381" s="1">
        <v>44857</v>
      </c>
      <c r="K1381">
        <v>6358.22</v>
      </c>
      <c r="L1381" s="1">
        <v>44880</v>
      </c>
      <c r="M1381">
        <v>23</v>
      </c>
      <c r="O1381">
        <f t="shared" si="21"/>
        <v>146239.06</v>
      </c>
    </row>
    <row r="1382" spans="1:15" ht="15">
      <c r="A1382" t="s">
        <v>13</v>
      </c>
      <c r="B1382" t="s">
        <v>14</v>
      </c>
      <c r="C1382" t="s">
        <v>34</v>
      </c>
      <c r="D1382">
        <v>805390283</v>
      </c>
      <c r="E1382" s="1">
        <v>44827</v>
      </c>
      <c r="F1382" s="1">
        <v>44827</v>
      </c>
      <c r="G1382">
        <v>8083836772</v>
      </c>
      <c r="H1382" t="s">
        <v>776</v>
      </c>
      <c r="I1382">
        <v>53.68</v>
      </c>
      <c r="J1382" s="1">
        <v>44857</v>
      </c>
      <c r="K1382">
        <v>44</v>
      </c>
      <c r="L1382" s="1">
        <v>44854</v>
      </c>
      <c r="M1382">
        <v>-3</v>
      </c>
      <c r="O1382">
        <f t="shared" si="21"/>
        <v>-132</v>
      </c>
    </row>
    <row r="1383" spans="1:15" ht="15">
      <c r="A1383" t="s">
        <v>13</v>
      </c>
      <c r="B1383" t="s">
        <v>14</v>
      </c>
      <c r="C1383" t="s">
        <v>34</v>
      </c>
      <c r="D1383">
        <v>805390283</v>
      </c>
      <c r="E1383" s="1">
        <v>44827</v>
      </c>
      <c r="F1383" s="1">
        <v>44827</v>
      </c>
      <c r="G1383">
        <v>8083837256</v>
      </c>
      <c r="H1383" t="s">
        <v>777</v>
      </c>
      <c r="I1383">
        <v>3528.24</v>
      </c>
      <c r="J1383" s="1">
        <v>44857</v>
      </c>
      <c r="K1383">
        <v>2892</v>
      </c>
      <c r="L1383" s="1">
        <v>44840</v>
      </c>
      <c r="M1383">
        <v>-17</v>
      </c>
      <c r="O1383">
        <f t="shared" si="21"/>
        <v>-49164</v>
      </c>
    </row>
    <row r="1384" spans="1:15" ht="15">
      <c r="A1384" t="s">
        <v>13</v>
      </c>
      <c r="B1384" t="s">
        <v>14</v>
      </c>
      <c r="C1384" t="s">
        <v>45</v>
      </c>
      <c r="D1384">
        <v>12864800151</v>
      </c>
      <c r="E1384" s="1">
        <v>44828</v>
      </c>
      <c r="F1384" s="1">
        <v>44828</v>
      </c>
      <c r="G1384">
        <v>8087500918</v>
      </c>
      <c r="H1384">
        <v>3073894679</v>
      </c>
      <c r="I1384">
        <v>210.29</v>
      </c>
      <c r="J1384" s="1">
        <v>44858</v>
      </c>
      <c r="K1384">
        <v>172.37</v>
      </c>
      <c r="L1384" s="1">
        <v>44854</v>
      </c>
      <c r="M1384">
        <v>-4</v>
      </c>
      <c r="O1384">
        <f t="shared" si="21"/>
        <v>-689.48</v>
      </c>
    </row>
    <row r="1385" spans="1:15" ht="15">
      <c r="A1385" t="s">
        <v>13</v>
      </c>
      <c r="B1385" t="s">
        <v>14</v>
      </c>
      <c r="C1385" t="s">
        <v>56</v>
      </c>
      <c r="D1385">
        <v>1788080156</v>
      </c>
      <c r="E1385" s="1">
        <v>44828</v>
      </c>
      <c r="F1385" s="1">
        <v>44828</v>
      </c>
      <c r="G1385">
        <v>8087525128</v>
      </c>
      <c r="H1385">
        <v>1010789605</v>
      </c>
      <c r="I1385">
        <v>5449.5</v>
      </c>
      <c r="J1385" s="1">
        <v>44858</v>
      </c>
      <c r="K1385">
        <v>4466.8</v>
      </c>
      <c r="L1385" s="1">
        <v>44841</v>
      </c>
      <c r="M1385">
        <v>-17</v>
      </c>
      <c r="O1385">
        <f t="shared" si="21"/>
        <v>-75935.6</v>
      </c>
    </row>
    <row r="1386" spans="1:15" ht="15">
      <c r="A1386" t="s">
        <v>13</v>
      </c>
      <c r="B1386" t="s">
        <v>14</v>
      </c>
      <c r="C1386" t="s">
        <v>56</v>
      </c>
      <c r="D1386">
        <v>1788080156</v>
      </c>
      <c r="E1386" s="1">
        <v>44828</v>
      </c>
      <c r="F1386" s="1">
        <v>44828</v>
      </c>
      <c r="G1386">
        <v>8087620852</v>
      </c>
      <c r="H1386">
        <v>1010789606</v>
      </c>
      <c r="I1386">
        <v>2098.52</v>
      </c>
      <c r="J1386" s="1">
        <v>44858</v>
      </c>
      <c r="K1386">
        <v>1720.1</v>
      </c>
      <c r="L1386" s="1">
        <v>44841</v>
      </c>
      <c r="M1386">
        <v>-17</v>
      </c>
      <c r="O1386">
        <f t="shared" si="21"/>
        <v>-29241.699999999997</v>
      </c>
    </row>
    <row r="1387" spans="1:15" ht="15">
      <c r="A1387" t="s">
        <v>13</v>
      </c>
      <c r="B1387" t="s">
        <v>14</v>
      </c>
      <c r="C1387" t="s">
        <v>123</v>
      </c>
      <c r="D1387">
        <v>6496050151</v>
      </c>
      <c r="E1387" s="1">
        <v>44830</v>
      </c>
      <c r="F1387" s="1">
        <v>44830</v>
      </c>
      <c r="G1387">
        <v>8097516752</v>
      </c>
      <c r="H1387">
        <v>42155713</v>
      </c>
      <c r="I1387">
        <v>11346</v>
      </c>
      <c r="J1387" s="1">
        <v>44860</v>
      </c>
      <c r="K1387">
        <v>9300</v>
      </c>
      <c r="L1387" s="1">
        <v>44844</v>
      </c>
      <c r="M1387">
        <v>-16</v>
      </c>
      <c r="O1387">
        <f t="shared" si="21"/>
        <v>-148800</v>
      </c>
    </row>
    <row r="1388" spans="1:15" ht="15">
      <c r="A1388" t="s">
        <v>13</v>
      </c>
      <c r="B1388" t="s">
        <v>14</v>
      </c>
      <c r="C1388" t="s">
        <v>778</v>
      </c>
      <c r="D1388" t="s">
        <v>779</v>
      </c>
      <c r="E1388" s="1">
        <v>44831</v>
      </c>
      <c r="F1388" s="1">
        <v>44831</v>
      </c>
      <c r="G1388">
        <v>8101230881</v>
      </c>
      <c r="H1388">
        <v>212</v>
      </c>
      <c r="I1388">
        <v>12086.3</v>
      </c>
      <c r="J1388" s="1">
        <v>44861</v>
      </c>
      <c r="K1388">
        <v>9906.8</v>
      </c>
      <c r="L1388" s="1">
        <v>44845</v>
      </c>
      <c r="M1388">
        <v>-16</v>
      </c>
      <c r="O1388">
        <f t="shared" si="21"/>
        <v>-158508.8</v>
      </c>
    </row>
    <row r="1389" spans="1:15" ht="15">
      <c r="A1389" t="s">
        <v>13</v>
      </c>
      <c r="B1389" t="s">
        <v>14</v>
      </c>
      <c r="C1389" t="s">
        <v>420</v>
      </c>
      <c r="D1389">
        <v>4052200872</v>
      </c>
      <c r="E1389" s="1">
        <v>44832</v>
      </c>
      <c r="F1389" s="1">
        <v>44832</v>
      </c>
      <c r="G1389">
        <v>8106531973</v>
      </c>
      <c r="H1389">
        <v>883</v>
      </c>
      <c r="I1389">
        <v>3092.33</v>
      </c>
      <c r="J1389" s="1">
        <v>44862</v>
      </c>
      <c r="K1389">
        <v>2534.7</v>
      </c>
      <c r="L1389" s="1">
        <v>44854</v>
      </c>
      <c r="M1389">
        <v>-8</v>
      </c>
      <c r="O1389">
        <f t="shared" si="21"/>
        <v>-20277.6</v>
      </c>
    </row>
    <row r="1390" spans="1:15" ht="15">
      <c r="A1390" t="s">
        <v>13</v>
      </c>
      <c r="B1390" t="s">
        <v>14</v>
      </c>
      <c r="C1390" t="s">
        <v>738</v>
      </c>
      <c r="D1390">
        <v>1022690364</v>
      </c>
      <c r="E1390" s="1">
        <v>44832</v>
      </c>
      <c r="F1390" s="1">
        <v>44832</v>
      </c>
      <c r="G1390">
        <v>8107741221</v>
      </c>
      <c r="H1390" t="s">
        <v>780</v>
      </c>
      <c r="I1390">
        <v>780.92</v>
      </c>
      <c r="J1390" s="1">
        <v>44862</v>
      </c>
      <c r="K1390">
        <v>640.1</v>
      </c>
      <c r="L1390" s="1">
        <v>44859</v>
      </c>
      <c r="M1390">
        <v>-3</v>
      </c>
      <c r="O1390">
        <f t="shared" si="21"/>
        <v>-1920.3000000000002</v>
      </c>
    </row>
    <row r="1391" spans="1:15" ht="15">
      <c r="A1391" t="s">
        <v>13</v>
      </c>
      <c r="B1391" t="s">
        <v>14</v>
      </c>
      <c r="C1391" t="s">
        <v>342</v>
      </c>
      <c r="D1391">
        <v>1014660417</v>
      </c>
      <c r="E1391" s="1">
        <v>44833</v>
      </c>
      <c r="F1391" s="1">
        <v>44833</v>
      </c>
      <c r="G1391">
        <v>8111126858</v>
      </c>
      <c r="H1391" t="s">
        <v>781</v>
      </c>
      <c r="I1391">
        <v>18290.84</v>
      </c>
      <c r="J1391" s="1">
        <v>44863</v>
      </c>
      <c r="K1391">
        <v>17587.35</v>
      </c>
      <c r="L1391" s="1">
        <v>44840</v>
      </c>
      <c r="M1391">
        <v>-23</v>
      </c>
      <c r="O1391">
        <f t="shared" si="21"/>
        <v>-404509.05</v>
      </c>
    </row>
    <row r="1392" spans="1:15" ht="15">
      <c r="A1392" t="s">
        <v>13</v>
      </c>
      <c r="B1392" t="s">
        <v>14</v>
      </c>
      <c r="C1392" t="s">
        <v>782</v>
      </c>
      <c r="D1392">
        <v>10209790152</v>
      </c>
      <c r="E1392" s="1">
        <v>44833</v>
      </c>
      <c r="F1392" s="1">
        <v>44833</v>
      </c>
      <c r="G1392">
        <v>8116586808</v>
      </c>
      <c r="H1392">
        <v>73858068</v>
      </c>
      <c r="I1392">
        <v>3848</v>
      </c>
      <c r="J1392" s="1">
        <v>44863</v>
      </c>
      <c r="K1392">
        <v>3700</v>
      </c>
      <c r="L1392" s="1">
        <v>44859</v>
      </c>
      <c r="M1392">
        <v>-4</v>
      </c>
      <c r="O1392">
        <f t="shared" si="21"/>
        <v>-14800</v>
      </c>
    </row>
    <row r="1393" spans="1:15" ht="15">
      <c r="A1393" t="s">
        <v>13</v>
      </c>
      <c r="B1393" t="s">
        <v>14</v>
      </c>
      <c r="C1393" t="s">
        <v>351</v>
      </c>
      <c r="D1393">
        <v>7516911000</v>
      </c>
      <c r="E1393" s="1">
        <v>44834</v>
      </c>
      <c r="F1393" s="1">
        <v>44834</v>
      </c>
      <c r="G1393">
        <v>8118902007</v>
      </c>
      <c r="H1393" t="s">
        <v>783</v>
      </c>
      <c r="I1393">
        <v>185.71</v>
      </c>
      <c r="J1393" s="1">
        <v>44864</v>
      </c>
      <c r="K1393">
        <v>152.22</v>
      </c>
      <c r="L1393" s="1">
        <v>44848</v>
      </c>
      <c r="M1393">
        <v>-16</v>
      </c>
      <c r="O1393">
        <f t="shared" si="21"/>
        <v>-2435.52</v>
      </c>
    </row>
    <row r="1394" spans="1:15" ht="15">
      <c r="A1394" t="s">
        <v>13</v>
      </c>
      <c r="B1394" t="s">
        <v>14</v>
      </c>
      <c r="C1394" t="s">
        <v>571</v>
      </c>
      <c r="D1394">
        <v>9771701001</v>
      </c>
      <c r="E1394" s="1">
        <v>44834</v>
      </c>
      <c r="F1394" s="1">
        <v>44834</v>
      </c>
      <c r="G1394">
        <v>8119011311</v>
      </c>
      <c r="H1394" t="s">
        <v>784</v>
      </c>
      <c r="I1394">
        <v>15.12</v>
      </c>
      <c r="J1394" s="1">
        <v>44864</v>
      </c>
      <c r="K1394">
        <v>12.39</v>
      </c>
      <c r="L1394" s="1">
        <v>44848</v>
      </c>
      <c r="M1394">
        <v>-16</v>
      </c>
      <c r="O1394">
        <f t="shared" si="21"/>
        <v>-198.24</v>
      </c>
    </row>
    <row r="1395" spans="1:15" ht="15">
      <c r="A1395" t="s">
        <v>13</v>
      </c>
      <c r="B1395" t="s">
        <v>14</v>
      </c>
      <c r="C1395" t="s">
        <v>722</v>
      </c>
      <c r="D1395" t="s">
        <v>723</v>
      </c>
      <c r="E1395" s="1">
        <v>44838</v>
      </c>
      <c r="F1395" s="1">
        <v>44838</v>
      </c>
      <c r="G1395">
        <v>8122919585</v>
      </c>
      <c r="H1395" t="s">
        <v>341</v>
      </c>
      <c r="I1395">
        <v>624</v>
      </c>
      <c r="J1395" s="1">
        <v>44868</v>
      </c>
      <c r="K1395">
        <v>624</v>
      </c>
      <c r="L1395" s="1">
        <v>44869</v>
      </c>
      <c r="M1395">
        <v>1</v>
      </c>
      <c r="O1395">
        <f t="shared" si="21"/>
        <v>624</v>
      </c>
    </row>
    <row r="1396" spans="1:15" ht="15">
      <c r="A1396" t="s">
        <v>13</v>
      </c>
      <c r="B1396" t="s">
        <v>14</v>
      </c>
      <c r="C1396" t="s">
        <v>34</v>
      </c>
      <c r="D1396">
        <v>805390283</v>
      </c>
      <c r="E1396" s="1">
        <v>44838</v>
      </c>
      <c r="F1396" s="1">
        <v>44838</v>
      </c>
      <c r="G1396">
        <v>8124398228</v>
      </c>
      <c r="H1396" t="s">
        <v>785</v>
      </c>
      <c r="I1396">
        <v>6538.59</v>
      </c>
      <c r="J1396" s="1">
        <v>44868</v>
      </c>
      <c r="K1396">
        <v>5359.5</v>
      </c>
      <c r="L1396" s="1">
        <v>44854</v>
      </c>
      <c r="M1396">
        <v>-14</v>
      </c>
      <c r="O1396">
        <f t="shared" si="21"/>
        <v>-75033</v>
      </c>
    </row>
    <row r="1397" spans="1:15" ht="15">
      <c r="A1397" t="s">
        <v>13</v>
      </c>
      <c r="B1397" t="s">
        <v>14</v>
      </c>
      <c r="C1397" t="s">
        <v>34</v>
      </c>
      <c r="D1397">
        <v>805390283</v>
      </c>
      <c r="E1397" s="1">
        <v>44838</v>
      </c>
      <c r="F1397" s="1">
        <v>44838</v>
      </c>
      <c r="G1397">
        <v>8124398527</v>
      </c>
      <c r="H1397" t="s">
        <v>786</v>
      </c>
      <c r="I1397">
        <v>4318.56</v>
      </c>
      <c r="J1397" s="1">
        <v>44868</v>
      </c>
      <c r="K1397">
        <v>3539.8</v>
      </c>
      <c r="L1397" s="1">
        <v>44880</v>
      </c>
      <c r="M1397">
        <v>12</v>
      </c>
      <c r="O1397">
        <f t="shared" si="21"/>
        <v>42477.600000000006</v>
      </c>
    </row>
    <row r="1398" spans="1:15" ht="15">
      <c r="A1398" t="s">
        <v>13</v>
      </c>
      <c r="B1398" t="s">
        <v>14</v>
      </c>
      <c r="C1398" t="s">
        <v>34</v>
      </c>
      <c r="D1398">
        <v>805390283</v>
      </c>
      <c r="E1398" s="1">
        <v>44838</v>
      </c>
      <c r="F1398" s="1">
        <v>44838</v>
      </c>
      <c r="G1398">
        <v>8124398851</v>
      </c>
      <c r="H1398" t="s">
        <v>787</v>
      </c>
      <c r="I1398">
        <v>300.43</v>
      </c>
      <c r="J1398" s="1">
        <v>44868</v>
      </c>
      <c r="K1398">
        <v>246.25</v>
      </c>
      <c r="L1398" s="1">
        <v>44879</v>
      </c>
      <c r="M1398">
        <v>11</v>
      </c>
      <c r="O1398">
        <f t="shared" si="21"/>
        <v>2708.75</v>
      </c>
    </row>
    <row r="1399" spans="1:15" ht="15">
      <c r="A1399" t="s">
        <v>13</v>
      </c>
      <c r="B1399" t="s">
        <v>14</v>
      </c>
      <c r="C1399" t="s">
        <v>34</v>
      </c>
      <c r="D1399">
        <v>805390283</v>
      </c>
      <c r="E1399" s="1">
        <v>44838</v>
      </c>
      <c r="F1399" s="1">
        <v>44838</v>
      </c>
      <c r="G1399">
        <v>8124398971</v>
      </c>
      <c r="H1399" t="s">
        <v>788</v>
      </c>
      <c r="I1399">
        <v>109.8</v>
      </c>
      <c r="J1399" s="1">
        <v>44868</v>
      </c>
      <c r="K1399">
        <v>90</v>
      </c>
      <c r="L1399" s="1">
        <v>44854</v>
      </c>
      <c r="M1399">
        <v>-14</v>
      </c>
      <c r="O1399">
        <f t="shared" si="21"/>
        <v>-1260</v>
      </c>
    </row>
    <row r="1400" spans="1:15" ht="15">
      <c r="A1400" t="s">
        <v>13</v>
      </c>
      <c r="B1400" t="s">
        <v>14</v>
      </c>
      <c r="C1400" t="s">
        <v>34</v>
      </c>
      <c r="D1400">
        <v>805390283</v>
      </c>
      <c r="E1400" s="1">
        <v>44838</v>
      </c>
      <c r="F1400" s="1">
        <v>44838</v>
      </c>
      <c r="G1400">
        <v>8124399492</v>
      </c>
      <c r="H1400" t="s">
        <v>789</v>
      </c>
      <c r="I1400">
        <v>384.3</v>
      </c>
      <c r="J1400" s="1">
        <v>44868</v>
      </c>
      <c r="K1400">
        <v>315</v>
      </c>
      <c r="L1400" s="1">
        <v>44847</v>
      </c>
      <c r="M1400">
        <v>-21</v>
      </c>
      <c r="O1400">
        <f t="shared" si="21"/>
        <v>-6615</v>
      </c>
    </row>
    <row r="1401" spans="1:15" ht="15">
      <c r="A1401" t="s">
        <v>13</v>
      </c>
      <c r="B1401" t="s">
        <v>14</v>
      </c>
      <c r="C1401" t="s">
        <v>34</v>
      </c>
      <c r="D1401">
        <v>805390283</v>
      </c>
      <c r="E1401" s="1">
        <v>44838</v>
      </c>
      <c r="F1401" s="1">
        <v>44838</v>
      </c>
      <c r="G1401">
        <v>8124400290</v>
      </c>
      <c r="H1401" t="s">
        <v>790</v>
      </c>
      <c r="I1401">
        <v>3521.2</v>
      </c>
      <c r="J1401" s="1">
        <v>44868</v>
      </c>
      <c r="K1401">
        <v>2886.23</v>
      </c>
      <c r="L1401" s="1">
        <v>44880</v>
      </c>
      <c r="M1401">
        <v>12</v>
      </c>
      <c r="O1401">
        <f t="shared" si="21"/>
        <v>34634.76</v>
      </c>
    </row>
    <row r="1402" spans="1:15" ht="15">
      <c r="A1402" t="s">
        <v>13</v>
      </c>
      <c r="B1402" t="s">
        <v>14</v>
      </c>
      <c r="C1402" t="s">
        <v>34</v>
      </c>
      <c r="D1402">
        <v>805390283</v>
      </c>
      <c r="E1402" s="1">
        <v>44838</v>
      </c>
      <c r="F1402" s="1">
        <v>44838</v>
      </c>
      <c r="G1402">
        <v>8124402589</v>
      </c>
      <c r="H1402" t="s">
        <v>791</v>
      </c>
      <c r="I1402">
        <v>614.15</v>
      </c>
      <c r="J1402" s="1">
        <v>44868</v>
      </c>
      <c r="K1402">
        <v>503.4</v>
      </c>
      <c r="L1402" s="1">
        <v>44880</v>
      </c>
      <c r="M1402">
        <v>12</v>
      </c>
      <c r="O1402">
        <f t="shared" si="21"/>
        <v>6040.799999999999</v>
      </c>
    </row>
    <row r="1403" spans="1:15" ht="15">
      <c r="A1403" t="s">
        <v>13</v>
      </c>
      <c r="B1403" t="s">
        <v>14</v>
      </c>
      <c r="C1403" t="s">
        <v>34</v>
      </c>
      <c r="D1403">
        <v>805390283</v>
      </c>
      <c r="E1403" s="1">
        <v>44838</v>
      </c>
      <c r="F1403" s="1">
        <v>44838</v>
      </c>
      <c r="G1403">
        <v>8124403089</v>
      </c>
      <c r="H1403" t="s">
        <v>792</v>
      </c>
      <c r="I1403">
        <v>5222.82</v>
      </c>
      <c r="J1403" s="1">
        <v>44868</v>
      </c>
      <c r="K1403">
        <v>4281</v>
      </c>
      <c r="L1403" s="1">
        <v>44854</v>
      </c>
      <c r="M1403">
        <v>-14</v>
      </c>
      <c r="O1403">
        <f t="shared" si="21"/>
        <v>-59934</v>
      </c>
    </row>
    <row r="1404" spans="1:15" ht="15">
      <c r="A1404" t="s">
        <v>13</v>
      </c>
      <c r="B1404" t="s">
        <v>14</v>
      </c>
      <c r="C1404" t="s">
        <v>34</v>
      </c>
      <c r="D1404">
        <v>805390283</v>
      </c>
      <c r="E1404" s="1">
        <v>44838</v>
      </c>
      <c r="F1404" s="1">
        <v>44838</v>
      </c>
      <c r="G1404">
        <v>8124403360</v>
      </c>
      <c r="H1404" t="s">
        <v>793</v>
      </c>
      <c r="I1404">
        <v>14879.97</v>
      </c>
      <c r="J1404" s="1">
        <v>44868</v>
      </c>
      <c r="K1404">
        <v>12196.7</v>
      </c>
      <c r="L1404" s="1">
        <v>44847</v>
      </c>
      <c r="M1404">
        <v>-21</v>
      </c>
      <c r="O1404">
        <f t="shared" si="21"/>
        <v>-256130.7</v>
      </c>
    </row>
    <row r="1405" spans="1:15" ht="15">
      <c r="A1405" t="s">
        <v>13</v>
      </c>
      <c r="B1405" t="s">
        <v>14</v>
      </c>
      <c r="C1405" t="s">
        <v>34</v>
      </c>
      <c r="D1405">
        <v>805390283</v>
      </c>
      <c r="E1405" s="1">
        <v>44834</v>
      </c>
      <c r="F1405" s="1">
        <v>44834</v>
      </c>
      <c r="G1405">
        <v>8124404215</v>
      </c>
      <c r="H1405" t="s">
        <v>794</v>
      </c>
      <c r="I1405">
        <v>394.55</v>
      </c>
      <c r="J1405" s="1">
        <v>44864</v>
      </c>
      <c r="K1405">
        <v>323.4</v>
      </c>
      <c r="L1405" s="1">
        <v>44854</v>
      </c>
      <c r="M1405">
        <v>-10</v>
      </c>
      <c r="O1405">
        <f t="shared" si="21"/>
        <v>-3234</v>
      </c>
    </row>
    <row r="1406" spans="1:15" ht="15">
      <c r="A1406" t="s">
        <v>13</v>
      </c>
      <c r="B1406" t="s">
        <v>14</v>
      </c>
      <c r="C1406" t="s">
        <v>34</v>
      </c>
      <c r="D1406">
        <v>805390283</v>
      </c>
      <c r="E1406" s="1">
        <v>44838</v>
      </c>
      <c r="F1406" s="1">
        <v>44838</v>
      </c>
      <c r="G1406">
        <v>8124467890</v>
      </c>
      <c r="H1406" t="s">
        <v>795</v>
      </c>
      <c r="I1406">
        <v>1554.95</v>
      </c>
      <c r="J1406" s="1">
        <v>44868</v>
      </c>
      <c r="K1406">
        <v>1274.55</v>
      </c>
      <c r="L1406" s="1">
        <v>44886</v>
      </c>
      <c r="M1406">
        <v>18</v>
      </c>
      <c r="O1406">
        <f t="shared" si="21"/>
        <v>22941.899999999998</v>
      </c>
    </row>
    <row r="1407" spans="1:15" ht="15">
      <c r="A1407" t="s">
        <v>13</v>
      </c>
      <c r="B1407" t="s">
        <v>14</v>
      </c>
      <c r="C1407" t="s">
        <v>34</v>
      </c>
      <c r="D1407">
        <v>805390283</v>
      </c>
      <c r="E1407" s="1">
        <v>44834</v>
      </c>
      <c r="F1407" s="1">
        <v>44834</v>
      </c>
      <c r="G1407">
        <v>8124468814</v>
      </c>
      <c r="H1407" t="s">
        <v>796</v>
      </c>
      <c r="I1407">
        <v>6664.31</v>
      </c>
      <c r="J1407" s="1">
        <v>44864</v>
      </c>
      <c r="K1407">
        <v>5462.55</v>
      </c>
      <c r="L1407" s="1">
        <v>44886</v>
      </c>
      <c r="M1407">
        <v>22</v>
      </c>
      <c r="O1407">
        <f t="shared" si="21"/>
        <v>120176.1</v>
      </c>
    </row>
    <row r="1408" spans="1:15" ht="15">
      <c r="A1408" t="s">
        <v>13</v>
      </c>
      <c r="B1408" t="s">
        <v>14</v>
      </c>
      <c r="C1408" t="s">
        <v>34</v>
      </c>
      <c r="D1408">
        <v>805390283</v>
      </c>
      <c r="E1408" s="1">
        <v>44838</v>
      </c>
      <c r="F1408" s="1">
        <v>44838</v>
      </c>
      <c r="G1408">
        <v>8124468947</v>
      </c>
      <c r="H1408" t="s">
        <v>797</v>
      </c>
      <c r="I1408">
        <v>7565.17</v>
      </c>
      <c r="J1408" s="1">
        <v>44868</v>
      </c>
      <c r="K1408">
        <v>6200.96</v>
      </c>
      <c r="L1408" s="1">
        <v>44868</v>
      </c>
      <c r="M1408">
        <v>0</v>
      </c>
      <c r="O1408">
        <f t="shared" si="21"/>
        <v>0</v>
      </c>
    </row>
    <row r="1409" spans="1:15" ht="15">
      <c r="A1409" t="s">
        <v>13</v>
      </c>
      <c r="B1409" t="s">
        <v>14</v>
      </c>
      <c r="C1409" t="s">
        <v>34</v>
      </c>
      <c r="D1409">
        <v>805390283</v>
      </c>
      <c r="E1409" s="1">
        <v>44834</v>
      </c>
      <c r="F1409" s="1">
        <v>44834</v>
      </c>
      <c r="G1409">
        <v>8124469409</v>
      </c>
      <c r="H1409" t="s">
        <v>798</v>
      </c>
      <c r="I1409">
        <v>157.87</v>
      </c>
      <c r="J1409" s="1">
        <v>44864</v>
      </c>
      <c r="K1409">
        <v>129.4</v>
      </c>
      <c r="L1409" s="1">
        <v>44880</v>
      </c>
      <c r="M1409">
        <v>16</v>
      </c>
      <c r="O1409">
        <f t="shared" si="21"/>
        <v>2070.4</v>
      </c>
    </row>
    <row r="1410" spans="1:15" ht="15">
      <c r="A1410" t="s">
        <v>13</v>
      </c>
      <c r="B1410" t="s">
        <v>14</v>
      </c>
      <c r="C1410" t="s">
        <v>45</v>
      </c>
      <c r="D1410">
        <v>12864800151</v>
      </c>
      <c r="E1410" s="1">
        <v>44837</v>
      </c>
      <c r="F1410" s="1">
        <v>44837</v>
      </c>
      <c r="G1410">
        <v>8129899836</v>
      </c>
      <c r="H1410">
        <v>3073896320</v>
      </c>
      <c r="I1410">
        <v>558.09</v>
      </c>
      <c r="J1410" s="1">
        <v>44867</v>
      </c>
      <c r="K1410">
        <v>457.45</v>
      </c>
      <c r="L1410" s="1">
        <v>44854</v>
      </c>
      <c r="M1410">
        <v>-13</v>
      </c>
      <c r="O1410">
        <f t="shared" si="21"/>
        <v>-5946.849999999999</v>
      </c>
    </row>
    <row r="1411" spans="1:15" ht="15">
      <c r="A1411" t="s">
        <v>13</v>
      </c>
      <c r="B1411" t="s">
        <v>14</v>
      </c>
      <c r="C1411" t="s">
        <v>45</v>
      </c>
      <c r="D1411">
        <v>12864800151</v>
      </c>
      <c r="E1411" s="1">
        <v>44835</v>
      </c>
      <c r="F1411" s="1">
        <v>44835</v>
      </c>
      <c r="G1411">
        <v>8129901415</v>
      </c>
      <c r="H1411">
        <v>3073896319</v>
      </c>
      <c r="I1411">
        <v>79.73</v>
      </c>
      <c r="J1411" s="1">
        <v>44865</v>
      </c>
      <c r="K1411">
        <v>65.35</v>
      </c>
      <c r="L1411" s="1">
        <v>44909</v>
      </c>
      <c r="M1411">
        <v>44</v>
      </c>
      <c r="O1411">
        <f aca="true" t="shared" si="22" ref="O1411:O1474">K1411*M1411</f>
        <v>2875.3999999999996</v>
      </c>
    </row>
    <row r="1412" spans="1:15" ht="15">
      <c r="A1412" t="s">
        <v>13</v>
      </c>
      <c r="B1412" t="s">
        <v>14</v>
      </c>
      <c r="C1412" t="s">
        <v>45</v>
      </c>
      <c r="D1412">
        <v>12864800151</v>
      </c>
      <c r="E1412" s="1">
        <v>44837</v>
      </c>
      <c r="F1412" s="1">
        <v>44837</v>
      </c>
      <c r="G1412">
        <v>8134560100</v>
      </c>
      <c r="H1412">
        <v>3073898479</v>
      </c>
      <c r="I1412">
        <v>79.73</v>
      </c>
      <c r="J1412" s="1">
        <v>44867</v>
      </c>
      <c r="K1412">
        <v>65.35</v>
      </c>
      <c r="L1412" s="1">
        <v>44854</v>
      </c>
      <c r="M1412">
        <v>-13</v>
      </c>
      <c r="O1412">
        <f t="shared" si="22"/>
        <v>-849.55</v>
      </c>
    </row>
    <row r="1413" spans="1:15" ht="15">
      <c r="A1413" t="s">
        <v>13</v>
      </c>
      <c r="B1413" t="s">
        <v>14</v>
      </c>
      <c r="C1413" t="s">
        <v>194</v>
      </c>
      <c r="D1413" t="s">
        <v>195</v>
      </c>
      <c r="E1413" s="1">
        <v>44838</v>
      </c>
      <c r="F1413" s="1">
        <v>44838</v>
      </c>
      <c r="G1413">
        <v>8136009029</v>
      </c>
      <c r="H1413">
        <v>10</v>
      </c>
      <c r="I1413">
        <v>4736.85</v>
      </c>
      <c r="J1413" s="1">
        <v>44868</v>
      </c>
      <c r="K1413">
        <v>4736.85</v>
      </c>
      <c r="L1413" s="1">
        <v>44844</v>
      </c>
      <c r="M1413">
        <v>-24</v>
      </c>
      <c r="O1413">
        <f t="shared" si="22"/>
        <v>-113684.40000000001</v>
      </c>
    </row>
    <row r="1414" spans="1:15" ht="15">
      <c r="A1414" t="s">
        <v>13</v>
      </c>
      <c r="B1414" t="s">
        <v>14</v>
      </c>
      <c r="C1414" t="s">
        <v>420</v>
      </c>
      <c r="D1414">
        <v>4052200872</v>
      </c>
      <c r="E1414" s="1">
        <v>44838</v>
      </c>
      <c r="F1414" s="1">
        <v>44838</v>
      </c>
      <c r="G1414">
        <v>8136666140</v>
      </c>
      <c r="H1414">
        <v>917</v>
      </c>
      <c r="I1414">
        <v>2078.64</v>
      </c>
      <c r="J1414" s="1">
        <v>44868</v>
      </c>
      <c r="K1414">
        <v>1703.8</v>
      </c>
      <c r="L1414" s="1">
        <v>44854</v>
      </c>
      <c r="M1414">
        <v>-14</v>
      </c>
      <c r="O1414">
        <f t="shared" si="22"/>
        <v>-23853.2</v>
      </c>
    </row>
    <row r="1415" spans="1:15" ht="15">
      <c r="A1415" t="s">
        <v>13</v>
      </c>
      <c r="B1415" t="s">
        <v>14</v>
      </c>
      <c r="C1415" t="s">
        <v>420</v>
      </c>
      <c r="D1415">
        <v>4052200872</v>
      </c>
      <c r="E1415" s="1">
        <v>44838</v>
      </c>
      <c r="F1415" s="1">
        <v>44838</v>
      </c>
      <c r="G1415">
        <v>8136667340</v>
      </c>
      <c r="H1415">
        <v>929</v>
      </c>
      <c r="I1415">
        <v>3231.78</v>
      </c>
      <c r="J1415" s="1">
        <v>44868</v>
      </c>
      <c r="K1415">
        <v>2649</v>
      </c>
      <c r="L1415" s="1">
        <v>44854</v>
      </c>
      <c r="M1415">
        <v>-14</v>
      </c>
      <c r="O1415">
        <f t="shared" si="22"/>
        <v>-37086</v>
      </c>
    </row>
    <row r="1416" spans="1:15" ht="15">
      <c r="A1416" t="s">
        <v>13</v>
      </c>
      <c r="B1416" t="s">
        <v>14</v>
      </c>
      <c r="C1416" t="s">
        <v>420</v>
      </c>
      <c r="D1416">
        <v>4052200872</v>
      </c>
      <c r="E1416" s="1">
        <v>44838</v>
      </c>
      <c r="F1416" s="1">
        <v>44838</v>
      </c>
      <c r="G1416">
        <v>8136667343</v>
      </c>
      <c r="H1416">
        <v>930</v>
      </c>
      <c r="I1416">
        <v>989.42</v>
      </c>
      <c r="J1416" s="1">
        <v>44868</v>
      </c>
      <c r="K1416">
        <v>811</v>
      </c>
      <c r="L1416" s="1">
        <v>44868</v>
      </c>
      <c r="M1416">
        <v>0</v>
      </c>
      <c r="O1416">
        <f t="shared" si="22"/>
        <v>0</v>
      </c>
    </row>
    <row r="1417" spans="1:15" ht="15">
      <c r="A1417" t="s">
        <v>13</v>
      </c>
      <c r="B1417" t="s">
        <v>14</v>
      </c>
      <c r="C1417" t="s">
        <v>420</v>
      </c>
      <c r="D1417">
        <v>4052200872</v>
      </c>
      <c r="E1417" s="1">
        <v>44838</v>
      </c>
      <c r="F1417" s="1">
        <v>44838</v>
      </c>
      <c r="G1417">
        <v>8136667674</v>
      </c>
      <c r="H1417">
        <v>931</v>
      </c>
      <c r="I1417">
        <v>1450.58</v>
      </c>
      <c r="J1417" s="1">
        <v>44868</v>
      </c>
      <c r="K1417">
        <v>1189</v>
      </c>
      <c r="L1417" s="1">
        <v>44847</v>
      </c>
      <c r="M1417">
        <v>-21</v>
      </c>
      <c r="O1417">
        <f t="shared" si="22"/>
        <v>-24969</v>
      </c>
    </row>
    <row r="1418" spans="1:15" ht="15">
      <c r="A1418" t="s">
        <v>13</v>
      </c>
      <c r="B1418" t="s">
        <v>14</v>
      </c>
      <c r="C1418" t="s">
        <v>799</v>
      </c>
      <c r="D1418" t="s">
        <v>800</v>
      </c>
      <c r="E1418" s="1">
        <v>44838</v>
      </c>
      <c r="F1418" s="1">
        <v>44838</v>
      </c>
      <c r="G1418">
        <v>8136831958</v>
      </c>
      <c r="H1418">
        <v>31</v>
      </c>
      <c r="I1418">
        <v>10055.83</v>
      </c>
      <c r="J1418" s="1">
        <v>44868</v>
      </c>
      <c r="K1418">
        <v>10055.83</v>
      </c>
      <c r="L1418" s="1">
        <v>44851</v>
      </c>
      <c r="M1418">
        <v>-17</v>
      </c>
      <c r="O1418">
        <f t="shared" si="22"/>
        <v>-170949.11</v>
      </c>
    </row>
    <row r="1419" spans="1:15" ht="15">
      <c r="A1419" t="s">
        <v>13</v>
      </c>
      <c r="B1419" t="s">
        <v>14</v>
      </c>
      <c r="C1419" t="s">
        <v>222</v>
      </c>
      <c r="D1419" t="s">
        <v>223</v>
      </c>
      <c r="E1419" s="1">
        <v>44839</v>
      </c>
      <c r="F1419" s="1">
        <v>44839</v>
      </c>
      <c r="G1419">
        <v>8145165268</v>
      </c>
      <c r="H1419" t="s">
        <v>801</v>
      </c>
      <c r="I1419">
        <v>2006.8</v>
      </c>
      <c r="J1419" s="1">
        <v>44869</v>
      </c>
      <c r="K1419">
        <v>2006.8</v>
      </c>
      <c r="L1419" s="1">
        <v>44851</v>
      </c>
      <c r="M1419">
        <v>-18</v>
      </c>
      <c r="O1419">
        <f t="shared" si="22"/>
        <v>-36122.4</v>
      </c>
    </row>
    <row r="1420" spans="1:15" ht="15">
      <c r="A1420" t="s">
        <v>13</v>
      </c>
      <c r="B1420" t="s">
        <v>14</v>
      </c>
      <c r="C1420" t="s">
        <v>663</v>
      </c>
      <c r="D1420">
        <v>5452120826</v>
      </c>
      <c r="E1420" s="1">
        <v>44839</v>
      </c>
      <c r="F1420" s="1">
        <v>44839</v>
      </c>
      <c r="G1420">
        <v>8147028241</v>
      </c>
      <c r="H1420" t="s">
        <v>802</v>
      </c>
      <c r="I1420">
        <v>2379</v>
      </c>
      <c r="J1420" s="1">
        <v>44869</v>
      </c>
      <c r="K1420">
        <v>1950</v>
      </c>
      <c r="L1420" s="1">
        <v>44847</v>
      </c>
      <c r="M1420">
        <v>-22</v>
      </c>
      <c r="O1420">
        <f t="shared" si="22"/>
        <v>-42900</v>
      </c>
    </row>
    <row r="1421" spans="1:15" ht="15">
      <c r="A1421" t="s">
        <v>13</v>
      </c>
      <c r="B1421" t="s">
        <v>14</v>
      </c>
      <c r="C1421" t="s">
        <v>39</v>
      </c>
      <c r="D1421">
        <v>1769040856</v>
      </c>
      <c r="E1421" s="1">
        <v>44839</v>
      </c>
      <c r="F1421" s="1">
        <v>44839</v>
      </c>
      <c r="G1421">
        <v>8148771064</v>
      </c>
      <c r="H1421" t="s">
        <v>803</v>
      </c>
      <c r="I1421">
        <v>44815.02</v>
      </c>
      <c r="J1421" s="1">
        <v>44869</v>
      </c>
      <c r="K1421">
        <v>36733.62</v>
      </c>
      <c r="L1421" s="1">
        <v>44868</v>
      </c>
      <c r="M1421">
        <v>-1</v>
      </c>
      <c r="O1421">
        <f t="shared" si="22"/>
        <v>-36733.62</v>
      </c>
    </row>
    <row r="1422" spans="1:15" ht="15">
      <c r="A1422" t="s">
        <v>13</v>
      </c>
      <c r="B1422" t="s">
        <v>14</v>
      </c>
      <c r="C1422" t="s">
        <v>39</v>
      </c>
      <c r="D1422">
        <v>1769040856</v>
      </c>
      <c r="E1422" s="1">
        <v>44839</v>
      </c>
      <c r="F1422" s="1">
        <v>44839</v>
      </c>
      <c r="G1422">
        <v>8148775059</v>
      </c>
      <c r="H1422" t="s">
        <v>804</v>
      </c>
      <c r="I1422">
        <v>6198.7</v>
      </c>
      <c r="J1422" s="1">
        <v>44869</v>
      </c>
      <c r="K1422">
        <v>5080.9</v>
      </c>
      <c r="L1422" s="1">
        <v>44868</v>
      </c>
      <c r="M1422">
        <v>-1</v>
      </c>
      <c r="O1422">
        <f t="shared" si="22"/>
        <v>-5080.9</v>
      </c>
    </row>
    <row r="1423" spans="1:15" ht="15">
      <c r="A1423" t="s">
        <v>13</v>
      </c>
      <c r="B1423" t="s">
        <v>14</v>
      </c>
      <c r="C1423" t="s">
        <v>805</v>
      </c>
      <c r="D1423">
        <v>1882180811</v>
      </c>
      <c r="E1423" s="1">
        <v>44841</v>
      </c>
      <c r="F1423" s="1">
        <v>44841</v>
      </c>
      <c r="G1423">
        <v>8157897448</v>
      </c>
      <c r="H1423" t="s">
        <v>806</v>
      </c>
      <c r="I1423">
        <v>3416.66</v>
      </c>
      <c r="J1423" s="1">
        <v>44871</v>
      </c>
      <c r="K1423">
        <v>2800.54</v>
      </c>
      <c r="L1423" s="1">
        <v>44848</v>
      </c>
      <c r="M1423">
        <v>-23</v>
      </c>
      <c r="O1423">
        <f t="shared" si="22"/>
        <v>-64412.42</v>
      </c>
    </row>
    <row r="1424" spans="1:15" ht="15">
      <c r="A1424" t="s">
        <v>13</v>
      </c>
      <c r="B1424" t="s">
        <v>14</v>
      </c>
      <c r="C1424" t="s">
        <v>284</v>
      </c>
      <c r="D1424" t="s">
        <v>285</v>
      </c>
      <c r="E1424" s="1">
        <v>44842</v>
      </c>
      <c r="F1424" s="1">
        <v>44842</v>
      </c>
      <c r="G1424">
        <v>8170185178</v>
      </c>
      <c r="H1424" t="s">
        <v>807</v>
      </c>
      <c r="I1424">
        <v>2117.94</v>
      </c>
      <c r="J1424" s="1">
        <v>44872</v>
      </c>
      <c r="K1424">
        <v>2117.94</v>
      </c>
      <c r="L1424" s="1">
        <v>44859</v>
      </c>
      <c r="M1424">
        <v>-13</v>
      </c>
      <c r="O1424">
        <f t="shared" si="22"/>
        <v>-27533.22</v>
      </c>
    </row>
    <row r="1425" spans="1:15" ht="15">
      <c r="A1425" t="s">
        <v>13</v>
      </c>
      <c r="B1425" t="s">
        <v>14</v>
      </c>
      <c r="C1425" t="s">
        <v>204</v>
      </c>
      <c r="D1425">
        <v>6714021000</v>
      </c>
      <c r="E1425" s="1">
        <v>44841</v>
      </c>
      <c r="F1425" s="1">
        <v>44841</v>
      </c>
      <c r="G1425">
        <v>8174549925</v>
      </c>
      <c r="H1425" s="2">
        <v>202000000000</v>
      </c>
      <c r="I1425">
        <v>791.78</v>
      </c>
      <c r="J1425" s="1">
        <v>44871</v>
      </c>
      <c r="K1425">
        <v>649</v>
      </c>
      <c r="L1425" s="1">
        <v>44855</v>
      </c>
      <c r="M1425">
        <v>-16</v>
      </c>
      <c r="O1425">
        <f t="shared" si="22"/>
        <v>-10384</v>
      </c>
    </row>
    <row r="1426" spans="1:15" ht="15">
      <c r="A1426" t="s">
        <v>13</v>
      </c>
      <c r="B1426" t="s">
        <v>14</v>
      </c>
      <c r="C1426" t="s">
        <v>204</v>
      </c>
      <c r="D1426">
        <v>6714021000</v>
      </c>
      <c r="E1426" s="1">
        <v>44841</v>
      </c>
      <c r="F1426" s="1">
        <v>44841</v>
      </c>
      <c r="G1426">
        <v>8174551004</v>
      </c>
      <c r="H1426" s="2">
        <v>202000000000</v>
      </c>
      <c r="I1426">
        <v>11539.49</v>
      </c>
      <c r="J1426" s="1">
        <v>44871</v>
      </c>
      <c r="K1426">
        <v>9458.6</v>
      </c>
      <c r="L1426" s="1">
        <v>44855</v>
      </c>
      <c r="M1426">
        <v>-16</v>
      </c>
      <c r="O1426">
        <f t="shared" si="22"/>
        <v>-151337.6</v>
      </c>
    </row>
    <row r="1427" spans="1:15" ht="15">
      <c r="A1427" t="s">
        <v>13</v>
      </c>
      <c r="B1427" t="s">
        <v>14</v>
      </c>
      <c r="C1427" t="s">
        <v>84</v>
      </c>
      <c r="D1427">
        <v>4127270157</v>
      </c>
      <c r="E1427" s="1">
        <v>44841</v>
      </c>
      <c r="F1427" s="1">
        <v>44841</v>
      </c>
      <c r="G1427">
        <v>8179330333</v>
      </c>
      <c r="H1427">
        <v>1022187414</v>
      </c>
      <c r="I1427">
        <v>1817.82</v>
      </c>
      <c r="J1427" s="1">
        <v>44871</v>
      </c>
      <c r="K1427">
        <v>1490.02</v>
      </c>
      <c r="L1427" s="1">
        <v>44880</v>
      </c>
      <c r="M1427">
        <v>9</v>
      </c>
      <c r="O1427">
        <f t="shared" si="22"/>
        <v>13410.18</v>
      </c>
    </row>
    <row r="1428" spans="1:15" ht="15">
      <c r="A1428" t="s">
        <v>13</v>
      </c>
      <c r="B1428" t="s">
        <v>14</v>
      </c>
      <c r="C1428" t="s">
        <v>84</v>
      </c>
      <c r="D1428">
        <v>4127270157</v>
      </c>
      <c r="E1428" s="1">
        <v>44841</v>
      </c>
      <c r="F1428" s="1">
        <v>44841</v>
      </c>
      <c r="G1428">
        <v>8179330427</v>
      </c>
      <c r="H1428">
        <v>1022187415</v>
      </c>
      <c r="I1428">
        <v>1924.04</v>
      </c>
      <c r="J1428" s="1">
        <v>44871</v>
      </c>
      <c r="K1428">
        <v>1577.08</v>
      </c>
      <c r="L1428" s="1">
        <v>44852</v>
      </c>
      <c r="M1428">
        <v>-19</v>
      </c>
      <c r="O1428">
        <f t="shared" si="22"/>
        <v>-29964.519999999997</v>
      </c>
    </row>
    <row r="1429" spans="1:15" ht="15">
      <c r="A1429" t="s">
        <v>13</v>
      </c>
      <c r="B1429" t="s">
        <v>14</v>
      </c>
      <c r="C1429" t="s">
        <v>84</v>
      </c>
      <c r="D1429">
        <v>4127270157</v>
      </c>
      <c r="E1429" s="1">
        <v>44843</v>
      </c>
      <c r="F1429" s="1">
        <v>44843</v>
      </c>
      <c r="G1429">
        <v>8179330493</v>
      </c>
      <c r="H1429">
        <v>1022187416</v>
      </c>
      <c r="I1429">
        <v>677.1</v>
      </c>
      <c r="J1429" s="1">
        <v>44873</v>
      </c>
      <c r="K1429">
        <v>555</v>
      </c>
      <c r="L1429" s="1">
        <v>44854</v>
      </c>
      <c r="M1429">
        <v>-19</v>
      </c>
      <c r="O1429">
        <f t="shared" si="22"/>
        <v>-10545</v>
      </c>
    </row>
    <row r="1430" spans="1:15" ht="15">
      <c r="A1430" t="s">
        <v>13</v>
      </c>
      <c r="B1430" t="s">
        <v>14</v>
      </c>
      <c r="C1430" t="s">
        <v>84</v>
      </c>
      <c r="D1430">
        <v>4127270157</v>
      </c>
      <c r="E1430" s="1">
        <v>44843</v>
      </c>
      <c r="F1430" s="1">
        <v>44843</v>
      </c>
      <c r="G1430">
        <v>8179330569</v>
      </c>
      <c r="H1430">
        <v>1022187417</v>
      </c>
      <c r="I1430">
        <v>827.82</v>
      </c>
      <c r="J1430" s="1">
        <v>44873</v>
      </c>
      <c r="K1430">
        <v>678.54</v>
      </c>
      <c r="L1430" s="1">
        <v>44847</v>
      </c>
      <c r="M1430">
        <v>-26</v>
      </c>
      <c r="O1430">
        <f t="shared" si="22"/>
        <v>-17642.04</v>
      </c>
    </row>
    <row r="1431" spans="1:15" ht="15">
      <c r="A1431" t="s">
        <v>13</v>
      </c>
      <c r="B1431" t="s">
        <v>14</v>
      </c>
      <c r="C1431" t="s">
        <v>84</v>
      </c>
      <c r="D1431">
        <v>4127270157</v>
      </c>
      <c r="E1431" s="1">
        <v>44841</v>
      </c>
      <c r="F1431" s="1">
        <v>44841</v>
      </c>
      <c r="G1431">
        <v>8179601624</v>
      </c>
      <c r="H1431">
        <v>1022188616</v>
      </c>
      <c r="I1431">
        <v>288.31</v>
      </c>
      <c r="J1431" s="1">
        <v>44871</v>
      </c>
      <c r="K1431">
        <v>236.32</v>
      </c>
      <c r="L1431" s="1">
        <v>44852</v>
      </c>
      <c r="M1431">
        <v>-19</v>
      </c>
      <c r="O1431">
        <f t="shared" si="22"/>
        <v>-4490.08</v>
      </c>
    </row>
    <row r="1432" spans="1:15" ht="15">
      <c r="A1432" t="s">
        <v>13</v>
      </c>
      <c r="B1432" t="s">
        <v>14</v>
      </c>
      <c r="C1432" t="s">
        <v>59</v>
      </c>
      <c r="D1432">
        <v>6655971007</v>
      </c>
      <c r="E1432" s="1">
        <v>44844</v>
      </c>
      <c r="F1432" s="1">
        <v>44844</v>
      </c>
      <c r="G1432">
        <v>8184860586</v>
      </c>
      <c r="H1432">
        <v>4263096878</v>
      </c>
      <c r="I1432">
        <v>5096.34</v>
      </c>
      <c r="J1432" s="1">
        <v>44874</v>
      </c>
      <c r="K1432">
        <v>4177.33</v>
      </c>
      <c r="L1432" s="1">
        <v>44853</v>
      </c>
      <c r="M1432">
        <v>-21</v>
      </c>
      <c r="O1432">
        <f t="shared" si="22"/>
        <v>-87723.93</v>
      </c>
    </row>
    <row r="1433" spans="1:15" ht="15">
      <c r="A1433" t="s">
        <v>13</v>
      </c>
      <c r="B1433" t="s">
        <v>14</v>
      </c>
      <c r="C1433" t="s">
        <v>149</v>
      </c>
      <c r="D1433" t="s">
        <v>150</v>
      </c>
      <c r="E1433" s="1">
        <v>44844</v>
      </c>
      <c r="F1433" s="1">
        <v>44844</v>
      </c>
      <c r="G1433">
        <v>8185002182</v>
      </c>
      <c r="H1433" t="s">
        <v>808</v>
      </c>
      <c r="I1433">
        <v>1227</v>
      </c>
      <c r="J1433" s="1">
        <v>44874</v>
      </c>
      <c r="K1433">
        <v>1227</v>
      </c>
      <c r="L1433" s="1">
        <v>44855</v>
      </c>
      <c r="M1433">
        <v>-19</v>
      </c>
      <c r="O1433">
        <f t="shared" si="22"/>
        <v>-23313</v>
      </c>
    </row>
    <row r="1434" spans="1:15" ht="15">
      <c r="A1434" t="s">
        <v>13</v>
      </c>
      <c r="B1434" t="s">
        <v>14</v>
      </c>
      <c r="C1434" t="s">
        <v>642</v>
      </c>
      <c r="D1434">
        <v>865220156</v>
      </c>
      <c r="E1434" s="1">
        <v>44844</v>
      </c>
      <c r="F1434" s="1">
        <v>44844</v>
      </c>
      <c r="G1434">
        <v>8187065981</v>
      </c>
      <c r="H1434">
        <v>822008559</v>
      </c>
      <c r="I1434">
        <v>2328.78</v>
      </c>
      <c r="J1434" s="1">
        <v>44874</v>
      </c>
      <c r="K1434">
        <v>1908.84</v>
      </c>
      <c r="L1434" s="1">
        <v>44860</v>
      </c>
      <c r="M1434">
        <v>-14</v>
      </c>
      <c r="O1434">
        <f t="shared" si="22"/>
        <v>-26723.76</v>
      </c>
    </row>
    <row r="1435" spans="1:15" ht="15">
      <c r="A1435" t="s">
        <v>13</v>
      </c>
      <c r="B1435" t="s">
        <v>14</v>
      </c>
      <c r="C1435" t="s">
        <v>59</v>
      </c>
      <c r="D1435">
        <v>6655971007</v>
      </c>
      <c r="E1435" s="1">
        <v>44844</v>
      </c>
      <c r="F1435" s="1">
        <v>44844</v>
      </c>
      <c r="G1435">
        <v>8189782578</v>
      </c>
      <c r="H1435">
        <v>4264101910</v>
      </c>
      <c r="I1435">
        <v>398.24</v>
      </c>
      <c r="J1435" s="1">
        <v>44874</v>
      </c>
      <c r="K1435">
        <v>326.43</v>
      </c>
      <c r="L1435" s="1">
        <v>44853</v>
      </c>
      <c r="M1435">
        <v>-21</v>
      </c>
      <c r="O1435">
        <f t="shared" si="22"/>
        <v>-6855.03</v>
      </c>
    </row>
    <row r="1436" spans="1:15" ht="15">
      <c r="A1436" t="s">
        <v>13</v>
      </c>
      <c r="B1436" t="s">
        <v>14</v>
      </c>
      <c r="C1436" t="s">
        <v>59</v>
      </c>
      <c r="D1436">
        <v>6655971007</v>
      </c>
      <c r="E1436" s="1">
        <v>44844</v>
      </c>
      <c r="F1436" s="1">
        <v>44844</v>
      </c>
      <c r="G1436">
        <v>8189787891</v>
      </c>
      <c r="H1436">
        <v>4263519472</v>
      </c>
      <c r="I1436">
        <v>827.38</v>
      </c>
      <c r="J1436" s="1">
        <v>44874</v>
      </c>
      <c r="K1436">
        <v>678.18</v>
      </c>
      <c r="L1436" s="1">
        <v>44859</v>
      </c>
      <c r="M1436">
        <v>-15</v>
      </c>
      <c r="O1436">
        <f t="shared" si="22"/>
        <v>-10172.699999999999</v>
      </c>
    </row>
    <row r="1437" spans="1:15" ht="15">
      <c r="A1437" t="s">
        <v>13</v>
      </c>
      <c r="B1437" t="s">
        <v>14</v>
      </c>
      <c r="C1437" t="s">
        <v>59</v>
      </c>
      <c r="D1437">
        <v>6655971007</v>
      </c>
      <c r="E1437" s="1">
        <v>44843</v>
      </c>
      <c r="F1437" s="1">
        <v>44843</v>
      </c>
      <c r="G1437">
        <v>8189798463</v>
      </c>
      <c r="H1437">
        <v>4264101911</v>
      </c>
      <c r="I1437">
        <v>649.89</v>
      </c>
      <c r="J1437" s="1">
        <v>44873</v>
      </c>
      <c r="K1437">
        <v>532.7</v>
      </c>
      <c r="L1437" s="1">
        <v>44853</v>
      </c>
      <c r="M1437">
        <v>-20</v>
      </c>
      <c r="O1437">
        <f t="shared" si="22"/>
        <v>-10654</v>
      </c>
    </row>
    <row r="1438" spans="1:15" ht="15">
      <c r="A1438" t="s">
        <v>13</v>
      </c>
      <c r="B1438" t="s">
        <v>14</v>
      </c>
      <c r="C1438" t="s">
        <v>59</v>
      </c>
      <c r="D1438">
        <v>6655971007</v>
      </c>
      <c r="E1438" s="1">
        <v>44844</v>
      </c>
      <c r="F1438" s="1">
        <v>44844</v>
      </c>
      <c r="G1438">
        <v>8189807196</v>
      </c>
      <c r="H1438">
        <v>4264101909</v>
      </c>
      <c r="I1438">
        <v>883.96</v>
      </c>
      <c r="J1438" s="1">
        <v>44874</v>
      </c>
      <c r="K1438">
        <v>724.56</v>
      </c>
      <c r="L1438" s="1">
        <v>44853</v>
      </c>
      <c r="M1438">
        <v>-21</v>
      </c>
      <c r="O1438">
        <f t="shared" si="22"/>
        <v>-15215.759999999998</v>
      </c>
    </row>
    <row r="1439" spans="1:15" ht="15">
      <c r="A1439" t="s">
        <v>13</v>
      </c>
      <c r="B1439" t="s">
        <v>14</v>
      </c>
      <c r="C1439" t="s">
        <v>59</v>
      </c>
      <c r="D1439">
        <v>6655971007</v>
      </c>
      <c r="E1439" s="1">
        <v>44844</v>
      </c>
      <c r="F1439" s="1">
        <v>44844</v>
      </c>
      <c r="G1439">
        <v>8191760846</v>
      </c>
      <c r="H1439">
        <v>4264886238</v>
      </c>
      <c r="I1439">
        <v>130.36</v>
      </c>
      <c r="J1439" s="1">
        <v>44874</v>
      </c>
      <c r="K1439">
        <v>124.15</v>
      </c>
      <c r="L1439" s="1">
        <v>44853</v>
      </c>
      <c r="M1439">
        <v>-21</v>
      </c>
      <c r="O1439">
        <f t="shared" si="22"/>
        <v>-2607.15</v>
      </c>
    </row>
    <row r="1440" spans="1:15" ht="15">
      <c r="A1440" t="s">
        <v>13</v>
      </c>
      <c r="B1440" t="s">
        <v>14</v>
      </c>
      <c r="C1440" t="s">
        <v>123</v>
      </c>
      <c r="D1440">
        <v>6496050151</v>
      </c>
      <c r="E1440" s="1">
        <v>44844</v>
      </c>
      <c r="F1440" s="1">
        <v>44844</v>
      </c>
      <c r="G1440">
        <v>8192692936</v>
      </c>
      <c r="H1440">
        <v>42151806</v>
      </c>
      <c r="I1440">
        <v>18.3</v>
      </c>
      <c r="J1440" s="1">
        <v>44874</v>
      </c>
      <c r="K1440">
        <v>15</v>
      </c>
      <c r="L1440" s="1">
        <v>44881</v>
      </c>
      <c r="M1440">
        <v>7</v>
      </c>
      <c r="O1440">
        <f t="shared" si="22"/>
        <v>105</v>
      </c>
    </row>
    <row r="1441" spans="1:15" ht="15">
      <c r="A1441" t="s">
        <v>13</v>
      </c>
      <c r="B1441" t="s">
        <v>14</v>
      </c>
      <c r="C1441" t="s">
        <v>59</v>
      </c>
      <c r="D1441">
        <v>6655971007</v>
      </c>
      <c r="E1441" s="1">
        <v>44844</v>
      </c>
      <c r="F1441" s="1">
        <v>44844</v>
      </c>
      <c r="G1441">
        <v>8198296929</v>
      </c>
      <c r="H1441">
        <v>4265167565</v>
      </c>
      <c r="I1441">
        <v>415.95</v>
      </c>
      <c r="J1441" s="1">
        <v>44874</v>
      </c>
      <c r="K1441">
        <v>340.94</v>
      </c>
      <c r="L1441" s="1">
        <v>44853</v>
      </c>
      <c r="M1441">
        <v>-21</v>
      </c>
      <c r="O1441">
        <f t="shared" si="22"/>
        <v>-7159.74</v>
      </c>
    </row>
    <row r="1442" spans="1:15" ht="15">
      <c r="A1442" t="s">
        <v>13</v>
      </c>
      <c r="B1442" t="s">
        <v>14</v>
      </c>
      <c r="C1442" t="s">
        <v>59</v>
      </c>
      <c r="D1442">
        <v>6655971007</v>
      </c>
      <c r="E1442" s="1">
        <v>44845</v>
      </c>
      <c r="F1442" s="1">
        <v>44845</v>
      </c>
      <c r="G1442">
        <v>8198302968</v>
      </c>
      <c r="H1442">
        <v>4265167567</v>
      </c>
      <c r="I1442">
        <v>602.95</v>
      </c>
      <c r="J1442" s="1">
        <v>44875</v>
      </c>
      <c r="K1442">
        <v>494.22</v>
      </c>
      <c r="L1442" s="1">
        <v>44853</v>
      </c>
      <c r="M1442">
        <v>-22</v>
      </c>
      <c r="O1442">
        <f t="shared" si="22"/>
        <v>-10872.84</v>
      </c>
    </row>
    <row r="1443" spans="1:15" ht="15">
      <c r="A1443" t="s">
        <v>13</v>
      </c>
      <c r="B1443" t="s">
        <v>14</v>
      </c>
      <c r="C1443" t="s">
        <v>59</v>
      </c>
      <c r="D1443">
        <v>6655971007</v>
      </c>
      <c r="E1443" s="1">
        <v>44845</v>
      </c>
      <c r="F1443" s="1">
        <v>44845</v>
      </c>
      <c r="G1443">
        <v>8198305294</v>
      </c>
      <c r="H1443">
        <v>4265167566</v>
      </c>
      <c r="I1443">
        <v>497.67</v>
      </c>
      <c r="J1443" s="1">
        <v>44875</v>
      </c>
      <c r="K1443">
        <v>407.93</v>
      </c>
      <c r="L1443" s="1">
        <v>44853</v>
      </c>
      <c r="M1443">
        <v>-22</v>
      </c>
      <c r="O1443">
        <f t="shared" si="22"/>
        <v>-8974.460000000001</v>
      </c>
    </row>
    <row r="1444" spans="1:15" ht="15">
      <c r="A1444" t="s">
        <v>13</v>
      </c>
      <c r="B1444" t="s">
        <v>14</v>
      </c>
      <c r="C1444" t="s">
        <v>290</v>
      </c>
      <c r="D1444" t="s">
        <v>291</v>
      </c>
      <c r="E1444" s="1">
        <v>44845</v>
      </c>
      <c r="F1444" s="1">
        <v>44845</v>
      </c>
      <c r="G1444">
        <v>8201945582</v>
      </c>
      <c r="H1444" t="s">
        <v>809</v>
      </c>
      <c r="I1444">
        <v>11419.2</v>
      </c>
      <c r="J1444" s="1">
        <v>44875</v>
      </c>
      <c r="K1444">
        <v>11419.2</v>
      </c>
      <c r="L1444" s="1">
        <v>44861</v>
      </c>
      <c r="M1444">
        <v>-14</v>
      </c>
      <c r="O1444">
        <f t="shared" si="22"/>
        <v>-159868.80000000002</v>
      </c>
    </row>
    <row r="1445" spans="1:15" ht="15">
      <c r="A1445" t="s">
        <v>13</v>
      </c>
      <c r="B1445" t="s">
        <v>14</v>
      </c>
      <c r="C1445" t="s">
        <v>810</v>
      </c>
      <c r="D1445">
        <v>721920155</v>
      </c>
      <c r="E1445" s="1">
        <v>44845</v>
      </c>
      <c r="F1445" s="1">
        <v>44845</v>
      </c>
      <c r="G1445">
        <v>8202235622</v>
      </c>
      <c r="H1445">
        <v>5840235908</v>
      </c>
      <c r="I1445">
        <v>9049.96</v>
      </c>
      <c r="J1445" s="1">
        <v>44875</v>
      </c>
      <c r="K1445">
        <v>7418</v>
      </c>
      <c r="L1445" s="1">
        <v>44895</v>
      </c>
      <c r="M1445">
        <v>20</v>
      </c>
      <c r="O1445">
        <f t="shared" si="22"/>
        <v>148360</v>
      </c>
    </row>
    <row r="1446" spans="1:15" ht="15">
      <c r="A1446" t="s">
        <v>13</v>
      </c>
      <c r="B1446" t="s">
        <v>14</v>
      </c>
      <c r="C1446" t="s">
        <v>811</v>
      </c>
      <c r="D1446">
        <v>3838730822</v>
      </c>
      <c r="E1446" s="1">
        <v>44845</v>
      </c>
      <c r="F1446" s="1">
        <v>44845</v>
      </c>
      <c r="G1446">
        <v>8203102752</v>
      </c>
      <c r="H1446" t="s">
        <v>812</v>
      </c>
      <c r="I1446">
        <v>3355</v>
      </c>
      <c r="J1446" s="1">
        <v>44875</v>
      </c>
      <c r="K1446">
        <v>2750</v>
      </c>
      <c r="L1446" s="1">
        <v>44860</v>
      </c>
      <c r="M1446">
        <v>-15</v>
      </c>
      <c r="O1446">
        <f t="shared" si="22"/>
        <v>-41250</v>
      </c>
    </row>
    <row r="1447" spans="1:15" ht="15">
      <c r="A1447" t="s">
        <v>13</v>
      </c>
      <c r="B1447" t="s">
        <v>14</v>
      </c>
      <c r="C1447" t="s">
        <v>813</v>
      </c>
      <c r="D1447">
        <v>9862770154</v>
      </c>
      <c r="E1447" s="1">
        <v>44845</v>
      </c>
      <c r="F1447" s="1">
        <v>44845</v>
      </c>
      <c r="G1447">
        <v>8203109440</v>
      </c>
      <c r="H1447" t="s">
        <v>814</v>
      </c>
      <c r="I1447">
        <v>6441.6</v>
      </c>
      <c r="J1447" s="1">
        <v>44875</v>
      </c>
      <c r="K1447">
        <v>5280</v>
      </c>
      <c r="L1447" s="1">
        <v>44887</v>
      </c>
      <c r="M1447">
        <v>12</v>
      </c>
      <c r="O1447">
        <f t="shared" si="22"/>
        <v>63360</v>
      </c>
    </row>
    <row r="1448" spans="1:15" ht="15">
      <c r="A1448" t="s">
        <v>13</v>
      </c>
      <c r="B1448" t="s">
        <v>14</v>
      </c>
      <c r="C1448" t="s">
        <v>815</v>
      </c>
      <c r="D1448">
        <v>4145300879</v>
      </c>
      <c r="E1448" s="1">
        <v>44846</v>
      </c>
      <c r="F1448" s="1">
        <v>44846</v>
      </c>
      <c r="G1448">
        <v>8205170640</v>
      </c>
      <c r="H1448" t="s">
        <v>816</v>
      </c>
      <c r="I1448">
        <v>2486.31</v>
      </c>
      <c r="J1448" s="1">
        <v>44876</v>
      </c>
      <c r="K1448">
        <v>2037.96</v>
      </c>
      <c r="L1448" s="1">
        <v>44867</v>
      </c>
      <c r="M1448">
        <v>-9</v>
      </c>
      <c r="O1448">
        <f t="shared" si="22"/>
        <v>-18341.64</v>
      </c>
    </row>
    <row r="1449" spans="1:15" ht="15">
      <c r="A1449" t="s">
        <v>13</v>
      </c>
      <c r="B1449" t="s">
        <v>14</v>
      </c>
      <c r="C1449" t="s">
        <v>59</v>
      </c>
      <c r="D1449">
        <v>6655971007</v>
      </c>
      <c r="E1449" s="1">
        <v>44846</v>
      </c>
      <c r="F1449" s="1">
        <v>44846</v>
      </c>
      <c r="G1449">
        <v>8208006099</v>
      </c>
      <c r="H1449">
        <v>4266241683</v>
      </c>
      <c r="I1449">
        <v>675.27</v>
      </c>
      <c r="J1449" s="1">
        <v>44876</v>
      </c>
      <c r="K1449">
        <v>553.5</v>
      </c>
      <c r="L1449" s="1">
        <v>44853</v>
      </c>
      <c r="M1449">
        <v>-23</v>
      </c>
      <c r="O1449">
        <f t="shared" si="22"/>
        <v>-12730.5</v>
      </c>
    </row>
    <row r="1450" spans="1:15" ht="15">
      <c r="A1450" t="s">
        <v>13</v>
      </c>
      <c r="B1450" t="s">
        <v>14</v>
      </c>
      <c r="C1450" t="s">
        <v>59</v>
      </c>
      <c r="D1450">
        <v>6655971007</v>
      </c>
      <c r="E1450" s="1">
        <v>44846</v>
      </c>
      <c r="F1450" s="1">
        <v>44846</v>
      </c>
      <c r="G1450">
        <v>8208012599</v>
      </c>
      <c r="H1450">
        <v>4266241680</v>
      </c>
      <c r="I1450">
        <v>20.57</v>
      </c>
      <c r="J1450" s="1">
        <v>44876</v>
      </c>
      <c r="K1450">
        <v>16.86</v>
      </c>
      <c r="L1450" s="1">
        <v>44853</v>
      </c>
      <c r="M1450">
        <v>-23</v>
      </c>
      <c r="O1450">
        <f t="shared" si="22"/>
        <v>-387.78</v>
      </c>
    </row>
    <row r="1451" spans="1:15" ht="15">
      <c r="A1451" t="s">
        <v>13</v>
      </c>
      <c r="B1451" t="s">
        <v>14</v>
      </c>
      <c r="C1451" t="s">
        <v>59</v>
      </c>
      <c r="D1451">
        <v>6655971007</v>
      </c>
      <c r="E1451" s="1">
        <v>44846</v>
      </c>
      <c r="F1451" s="1">
        <v>44846</v>
      </c>
      <c r="G1451">
        <v>8208021069</v>
      </c>
      <c r="H1451">
        <v>4266241682</v>
      </c>
      <c r="I1451">
        <v>955.54</v>
      </c>
      <c r="J1451" s="1">
        <v>44876</v>
      </c>
      <c r="K1451">
        <v>783.23</v>
      </c>
      <c r="L1451" s="1">
        <v>44853</v>
      </c>
      <c r="M1451">
        <v>-23</v>
      </c>
      <c r="O1451">
        <f t="shared" si="22"/>
        <v>-18014.29</v>
      </c>
    </row>
    <row r="1452" spans="1:15" ht="15">
      <c r="A1452" t="s">
        <v>13</v>
      </c>
      <c r="B1452" t="s">
        <v>14</v>
      </c>
      <c r="C1452" t="s">
        <v>59</v>
      </c>
      <c r="D1452">
        <v>6655971007</v>
      </c>
      <c r="E1452" s="1">
        <v>44846</v>
      </c>
      <c r="F1452" s="1">
        <v>44846</v>
      </c>
      <c r="G1452">
        <v>8208042016</v>
      </c>
      <c r="H1452">
        <v>4266241679</v>
      </c>
      <c r="I1452">
        <v>741.15</v>
      </c>
      <c r="J1452" s="1">
        <v>44876</v>
      </c>
      <c r="K1452">
        <v>607.5</v>
      </c>
      <c r="L1452" s="1">
        <v>44853</v>
      </c>
      <c r="M1452">
        <v>-23</v>
      </c>
      <c r="O1452">
        <f t="shared" si="22"/>
        <v>-13972.5</v>
      </c>
    </row>
    <row r="1453" spans="1:15" ht="15">
      <c r="A1453" t="s">
        <v>13</v>
      </c>
      <c r="B1453" t="s">
        <v>14</v>
      </c>
      <c r="C1453" t="s">
        <v>59</v>
      </c>
      <c r="D1453">
        <v>6655971007</v>
      </c>
      <c r="E1453" s="1">
        <v>44846</v>
      </c>
      <c r="F1453" s="1">
        <v>44846</v>
      </c>
      <c r="G1453">
        <v>8208046470</v>
      </c>
      <c r="H1453">
        <v>4266241681</v>
      </c>
      <c r="I1453">
        <v>623.79</v>
      </c>
      <c r="J1453" s="1">
        <v>44876</v>
      </c>
      <c r="K1453">
        <v>511.3</v>
      </c>
      <c r="L1453" s="1">
        <v>44859</v>
      </c>
      <c r="M1453">
        <v>-17</v>
      </c>
      <c r="O1453">
        <f t="shared" si="22"/>
        <v>-8692.1</v>
      </c>
    </row>
    <row r="1454" spans="1:15" ht="15">
      <c r="A1454" t="s">
        <v>13</v>
      </c>
      <c r="B1454" t="s">
        <v>14</v>
      </c>
      <c r="C1454" t="s">
        <v>59</v>
      </c>
      <c r="D1454">
        <v>6655971007</v>
      </c>
      <c r="E1454" s="1">
        <v>44848</v>
      </c>
      <c r="F1454" s="1">
        <v>44848</v>
      </c>
      <c r="G1454">
        <v>8220174198</v>
      </c>
      <c r="H1454">
        <v>4267818472</v>
      </c>
      <c r="I1454">
        <v>320.79</v>
      </c>
      <c r="J1454" s="1">
        <v>44878</v>
      </c>
      <c r="K1454">
        <v>262.94</v>
      </c>
      <c r="L1454" s="1">
        <v>44859</v>
      </c>
      <c r="M1454">
        <v>-19</v>
      </c>
      <c r="O1454">
        <f t="shared" si="22"/>
        <v>-4995.86</v>
      </c>
    </row>
    <row r="1455" spans="1:15" ht="15">
      <c r="A1455" t="s">
        <v>13</v>
      </c>
      <c r="B1455" t="s">
        <v>14</v>
      </c>
      <c r="C1455" t="s">
        <v>59</v>
      </c>
      <c r="D1455">
        <v>6655971007</v>
      </c>
      <c r="E1455" s="1">
        <v>44847</v>
      </c>
      <c r="F1455" s="1">
        <v>44847</v>
      </c>
      <c r="G1455">
        <v>8220191130</v>
      </c>
      <c r="H1455">
        <v>4267818467</v>
      </c>
      <c r="I1455">
        <v>1234.2</v>
      </c>
      <c r="J1455" s="1">
        <v>44877</v>
      </c>
      <c r="K1455">
        <v>1011.64</v>
      </c>
      <c r="L1455" s="1">
        <v>44853</v>
      </c>
      <c r="M1455">
        <v>-24</v>
      </c>
      <c r="O1455">
        <f t="shared" si="22"/>
        <v>-24279.36</v>
      </c>
    </row>
    <row r="1456" spans="1:15" ht="15">
      <c r="A1456" t="s">
        <v>13</v>
      </c>
      <c r="B1456" t="s">
        <v>14</v>
      </c>
      <c r="C1456" t="s">
        <v>59</v>
      </c>
      <c r="D1456">
        <v>6655971007</v>
      </c>
      <c r="E1456" s="1">
        <v>44848</v>
      </c>
      <c r="F1456" s="1">
        <v>44848</v>
      </c>
      <c r="G1456">
        <v>8220205271</v>
      </c>
      <c r="H1456">
        <v>4267818469</v>
      </c>
      <c r="I1456">
        <v>1183.84</v>
      </c>
      <c r="J1456" s="1">
        <v>44878</v>
      </c>
      <c r="K1456">
        <v>970.36</v>
      </c>
      <c r="L1456" s="1">
        <v>44859</v>
      </c>
      <c r="M1456">
        <v>-19</v>
      </c>
      <c r="O1456">
        <f t="shared" si="22"/>
        <v>-18436.84</v>
      </c>
    </row>
    <row r="1457" spans="1:15" ht="15">
      <c r="A1457" t="s">
        <v>13</v>
      </c>
      <c r="B1457" t="s">
        <v>14</v>
      </c>
      <c r="C1457" t="s">
        <v>59</v>
      </c>
      <c r="D1457">
        <v>6655971007</v>
      </c>
      <c r="E1457" s="1">
        <v>44848</v>
      </c>
      <c r="F1457" s="1">
        <v>44848</v>
      </c>
      <c r="G1457">
        <v>8220205697</v>
      </c>
      <c r="H1457">
        <v>4267818470</v>
      </c>
      <c r="I1457">
        <v>479.56</v>
      </c>
      <c r="J1457" s="1">
        <v>44878</v>
      </c>
      <c r="K1457">
        <v>393.08</v>
      </c>
      <c r="L1457" s="1">
        <v>44861</v>
      </c>
      <c r="M1457">
        <v>-17</v>
      </c>
      <c r="O1457">
        <f t="shared" si="22"/>
        <v>-6682.36</v>
      </c>
    </row>
    <row r="1458" spans="1:15" ht="15">
      <c r="A1458" t="s">
        <v>13</v>
      </c>
      <c r="B1458" t="s">
        <v>14</v>
      </c>
      <c r="C1458" t="s">
        <v>59</v>
      </c>
      <c r="D1458">
        <v>6655971007</v>
      </c>
      <c r="E1458" s="1">
        <v>44848</v>
      </c>
      <c r="F1458" s="1">
        <v>44848</v>
      </c>
      <c r="G1458">
        <v>8220207593</v>
      </c>
      <c r="H1458">
        <v>4267818471</v>
      </c>
      <c r="I1458">
        <v>295.58</v>
      </c>
      <c r="J1458" s="1">
        <v>44878</v>
      </c>
      <c r="K1458">
        <v>242.28</v>
      </c>
      <c r="L1458" s="1">
        <v>44859</v>
      </c>
      <c r="M1458">
        <v>-19</v>
      </c>
      <c r="O1458">
        <f t="shared" si="22"/>
        <v>-4603.32</v>
      </c>
    </row>
    <row r="1459" spans="1:15" ht="15">
      <c r="A1459" t="s">
        <v>13</v>
      </c>
      <c r="B1459" t="s">
        <v>14</v>
      </c>
      <c r="C1459" t="s">
        <v>59</v>
      </c>
      <c r="D1459">
        <v>6655971007</v>
      </c>
      <c r="E1459" s="1">
        <v>44847</v>
      </c>
      <c r="F1459" s="1">
        <v>44847</v>
      </c>
      <c r="G1459">
        <v>8220218225</v>
      </c>
      <c r="H1459">
        <v>4267385606</v>
      </c>
      <c r="I1459">
        <v>2569.27</v>
      </c>
      <c r="J1459" s="1">
        <v>44877</v>
      </c>
      <c r="K1459">
        <v>2105.96</v>
      </c>
      <c r="L1459" s="1">
        <v>44859</v>
      </c>
      <c r="M1459">
        <v>-18</v>
      </c>
      <c r="O1459">
        <f t="shared" si="22"/>
        <v>-37907.28</v>
      </c>
    </row>
    <row r="1460" spans="1:15" ht="15">
      <c r="A1460" t="s">
        <v>13</v>
      </c>
      <c r="B1460" t="s">
        <v>14</v>
      </c>
      <c r="C1460" t="s">
        <v>59</v>
      </c>
      <c r="D1460">
        <v>6655971007</v>
      </c>
      <c r="E1460" s="1">
        <v>44848</v>
      </c>
      <c r="F1460" s="1">
        <v>44848</v>
      </c>
      <c r="G1460">
        <v>8220219378</v>
      </c>
      <c r="H1460">
        <v>4267818468</v>
      </c>
      <c r="I1460">
        <v>493.88</v>
      </c>
      <c r="J1460" s="1">
        <v>44878</v>
      </c>
      <c r="K1460">
        <v>404.82</v>
      </c>
      <c r="L1460" s="1">
        <v>44859</v>
      </c>
      <c r="M1460">
        <v>-19</v>
      </c>
      <c r="O1460">
        <f t="shared" si="22"/>
        <v>-7691.58</v>
      </c>
    </row>
    <row r="1461" spans="1:15" ht="15">
      <c r="A1461" t="s">
        <v>13</v>
      </c>
      <c r="B1461" t="s">
        <v>14</v>
      </c>
      <c r="C1461" t="s">
        <v>59</v>
      </c>
      <c r="D1461">
        <v>6655971007</v>
      </c>
      <c r="E1461" s="1">
        <v>44847</v>
      </c>
      <c r="F1461" s="1">
        <v>44847</v>
      </c>
      <c r="G1461">
        <v>8220493831</v>
      </c>
      <c r="H1461">
        <v>4267385605</v>
      </c>
      <c r="I1461">
        <v>808.3</v>
      </c>
      <c r="J1461" s="1">
        <v>44877</v>
      </c>
      <c r="K1461">
        <v>662.54</v>
      </c>
      <c r="L1461" s="1">
        <v>44853</v>
      </c>
      <c r="M1461">
        <v>-24</v>
      </c>
      <c r="O1461">
        <f t="shared" si="22"/>
        <v>-15900.96</v>
      </c>
    </row>
    <row r="1462" spans="1:15" ht="15">
      <c r="A1462" t="s">
        <v>13</v>
      </c>
      <c r="B1462" t="s">
        <v>14</v>
      </c>
      <c r="C1462" t="s">
        <v>706</v>
      </c>
      <c r="D1462">
        <v>61180816</v>
      </c>
      <c r="E1462" s="1">
        <v>44848</v>
      </c>
      <c r="F1462" s="1">
        <v>44848</v>
      </c>
      <c r="G1462">
        <v>8225154676</v>
      </c>
      <c r="H1462" t="s">
        <v>817</v>
      </c>
      <c r="I1462">
        <v>9106.08</v>
      </c>
      <c r="J1462" s="1">
        <v>44878</v>
      </c>
      <c r="K1462">
        <v>7464</v>
      </c>
      <c r="L1462" s="1">
        <v>44859</v>
      </c>
      <c r="M1462">
        <v>-19</v>
      </c>
      <c r="O1462">
        <f t="shared" si="22"/>
        <v>-141816</v>
      </c>
    </row>
    <row r="1463" spans="1:15" ht="15">
      <c r="A1463" t="s">
        <v>13</v>
      </c>
      <c r="B1463" t="s">
        <v>14</v>
      </c>
      <c r="C1463" t="s">
        <v>295</v>
      </c>
      <c r="D1463">
        <v>80020430825</v>
      </c>
      <c r="E1463" s="1">
        <v>44849</v>
      </c>
      <c r="F1463" s="1">
        <v>44849</v>
      </c>
      <c r="G1463">
        <v>8228983557</v>
      </c>
      <c r="H1463" t="s">
        <v>818</v>
      </c>
      <c r="I1463">
        <v>13903.85</v>
      </c>
      <c r="J1463" s="1">
        <v>44879</v>
      </c>
      <c r="K1463">
        <v>11396.6</v>
      </c>
      <c r="L1463" s="1">
        <v>44860</v>
      </c>
      <c r="M1463">
        <v>-19</v>
      </c>
      <c r="O1463">
        <f t="shared" si="22"/>
        <v>-216535.4</v>
      </c>
    </row>
    <row r="1464" spans="1:15" ht="15">
      <c r="A1464" t="s">
        <v>13</v>
      </c>
      <c r="B1464" t="s">
        <v>14</v>
      </c>
      <c r="C1464" t="s">
        <v>295</v>
      </c>
      <c r="D1464">
        <v>80020430825</v>
      </c>
      <c r="E1464" s="1">
        <v>44849</v>
      </c>
      <c r="F1464" s="1">
        <v>44849</v>
      </c>
      <c r="G1464">
        <v>8228984762</v>
      </c>
      <c r="H1464" t="s">
        <v>819</v>
      </c>
      <c r="I1464">
        <v>2081.73</v>
      </c>
      <c r="J1464" s="1">
        <v>44879</v>
      </c>
      <c r="K1464">
        <v>1706.34</v>
      </c>
      <c r="L1464" s="1">
        <v>44860</v>
      </c>
      <c r="M1464">
        <v>-19</v>
      </c>
      <c r="O1464">
        <f t="shared" si="22"/>
        <v>-32420.46</v>
      </c>
    </row>
    <row r="1465" spans="1:15" ht="15">
      <c r="A1465" t="s">
        <v>13</v>
      </c>
      <c r="B1465" t="s">
        <v>14</v>
      </c>
      <c r="C1465" t="s">
        <v>59</v>
      </c>
      <c r="D1465">
        <v>6655971007</v>
      </c>
      <c r="E1465" s="1">
        <v>44849</v>
      </c>
      <c r="F1465" s="1">
        <v>44849</v>
      </c>
      <c r="G1465">
        <v>8229914174</v>
      </c>
      <c r="H1465">
        <v>4269497296</v>
      </c>
      <c r="I1465">
        <v>550.13</v>
      </c>
      <c r="J1465" s="1">
        <v>44879</v>
      </c>
      <c r="K1465">
        <v>450.93</v>
      </c>
      <c r="L1465" s="1">
        <v>44859</v>
      </c>
      <c r="M1465">
        <v>-20</v>
      </c>
      <c r="O1465">
        <f t="shared" si="22"/>
        <v>-9018.6</v>
      </c>
    </row>
    <row r="1466" spans="1:15" ht="15">
      <c r="A1466" t="s">
        <v>13</v>
      </c>
      <c r="B1466" t="s">
        <v>14</v>
      </c>
      <c r="C1466" t="s">
        <v>59</v>
      </c>
      <c r="D1466">
        <v>6655971007</v>
      </c>
      <c r="E1466" s="1">
        <v>44849</v>
      </c>
      <c r="F1466" s="1">
        <v>44849</v>
      </c>
      <c r="G1466">
        <v>8229930351</v>
      </c>
      <c r="H1466">
        <v>4269497297</v>
      </c>
      <c r="I1466">
        <v>964.84</v>
      </c>
      <c r="J1466" s="1">
        <v>44879</v>
      </c>
      <c r="K1466">
        <v>790.85</v>
      </c>
      <c r="L1466" s="1">
        <v>44859</v>
      </c>
      <c r="M1466">
        <v>-20</v>
      </c>
      <c r="O1466">
        <f t="shared" si="22"/>
        <v>-15817</v>
      </c>
    </row>
    <row r="1467" spans="1:15" ht="15">
      <c r="A1467" t="s">
        <v>13</v>
      </c>
      <c r="B1467" t="s">
        <v>14</v>
      </c>
      <c r="C1467" t="s">
        <v>820</v>
      </c>
      <c r="D1467">
        <v>2240810818</v>
      </c>
      <c r="E1467" s="1">
        <v>44849</v>
      </c>
      <c r="F1467" s="1">
        <v>44849</v>
      </c>
      <c r="G1467">
        <v>8232606474</v>
      </c>
      <c r="H1467" t="s">
        <v>821</v>
      </c>
      <c r="I1467">
        <v>4499.99</v>
      </c>
      <c r="J1467" s="1">
        <v>44879</v>
      </c>
      <c r="K1467">
        <v>3688.52</v>
      </c>
      <c r="L1467" s="1">
        <v>44860</v>
      </c>
      <c r="M1467">
        <v>-19</v>
      </c>
      <c r="O1467">
        <f t="shared" si="22"/>
        <v>-70081.88</v>
      </c>
    </row>
    <row r="1468" spans="1:15" ht="15">
      <c r="A1468" t="s">
        <v>13</v>
      </c>
      <c r="B1468" t="s">
        <v>14</v>
      </c>
      <c r="C1468" t="s">
        <v>614</v>
      </c>
      <c r="D1468">
        <v>5531210820</v>
      </c>
      <c r="E1468" s="1">
        <v>44849</v>
      </c>
      <c r="F1468" s="1">
        <v>44849</v>
      </c>
      <c r="G1468">
        <v>8234461360</v>
      </c>
      <c r="H1468" t="s">
        <v>822</v>
      </c>
      <c r="I1468">
        <v>253.64</v>
      </c>
      <c r="J1468" s="1">
        <v>44879</v>
      </c>
      <c r="K1468">
        <v>207.9</v>
      </c>
      <c r="L1468" s="1">
        <v>44887</v>
      </c>
      <c r="M1468">
        <v>8</v>
      </c>
      <c r="O1468">
        <f t="shared" si="22"/>
        <v>1663.2</v>
      </c>
    </row>
    <row r="1469" spans="1:15" ht="15">
      <c r="A1469" t="s">
        <v>13</v>
      </c>
      <c r="B1469" t="s">
        <v>14</v>
      </c>
      <c r="C1469" t="s">
        <v>89</v>
      </c>
      <c r="D1469">
        <v>13209130155</v>
      </c>
      <c r="E1469" s="1">
        <v>44848</v>
      </c>
      <c r="F1469" s="1">
        <v>44848</v>
      </c>
      <c r="G1469">
        <v>8237165822</v>
      </c>
      <c r="H1469">
        <v>8230498649</v>
      </c>
      <c r="I1469">
        <v>1475.8</v>
      </c>
      <c r="J1469" s="1">
        <v>44878</v>
      </c>
      <c r="K1469">
        <v>1209.67</v>
      </c>
      <c r="L1469" s="1">
        <v>44874</v>
      </c>
      <c r="M1469">
        <v>-4</v>
      </c>
      <c r="O1469">
        <f t="shared" si="22"/>
        <v>-4838.68</v>
      </c>
    </row>
    <row r="1470" spans="1:15" ht="15">
      <c r="A1470" t="s">
        <v>13</v>
      </c>
      <c r="B1470" t="s">
        <v>14</v>
      </c>
      <c r="C1470" t="s">
        <v>59</v>
      </c>
      <c r="D1470">
        <v>6655971007</v>
      </c>
      <c r="E1470" s="1">
        <v>44849</v>
      </c>
      <c r="F1470" s="1">
        <v>44849</v>
      </c>
      <c r="G1470">
        <v>8237945416</v>
      </c>
      <c r="H1470">
        <v>4270779721</v>
      </c>
      <c r="I1470">
        <v>327.66</v>
      </c>
      <c r="J1470" s="1">
        <v>44879</v>
      </c>
      <c r="K1470">
        <v>268.57</v>
      </c>
      <c r="L1470" s="1">
        <v>44859</v>
      </c>
      <c r="M1470">
        <v>-20</v>
      </c>
      <c r="O1470">
        <f t="shared" si="22"/>
        <v>-5371.4</v>
      </c>
    </row>
    <row r="1471" spans="1:15" ht="15">
      <c r="A1471" t="s">
        <v>13</v>
      </c>
      <c r="B1471" t="s">
        <v>14</v>
      </c>
      <c r="C1471" t="s">
        <v>59</v>
      </c>
      <c r="D1471">
        <v>6655971007</v>
      </c>
      <c r="E1471" s="1">
        <v>44849</v>
      </c>
      <c r="F1471" s="1">
        <v>44849</v>
      </c>
      <c r="G1471">
        <v>8237957707</v>
      </c>
      <c r="H1471">
        <v>4270779715</v>
      </c>
      <c r="I1471">
        <v>3659.24</v>
      </c>
      <c r="J1471" s="1">
        <v>44879</v>
      </c>
      <c r="K1471">
        <v>2999.38</v>
      </c>
      <c r="L1471" s="1">
        <v>44859</v>
      </c>
      <c r="M1471">
        <v>-20</v>
      </c>
      <c r="O1471">
        <f t="shared" si="22"/>
        <v>-59987.600000000006</v>
      </c>
    </row>
    <row r="1472" spans="1:15" ht="15">
      <c r="A1472" t="s">
        <v>13</v>
      </c>
      <c r="B1472" t="s">
        <v>14</v>
      </c>
      <c r="C1472" t="s">
        <v>59</v>
      </c>
      <c r="D1472">
        <v>6655971007</v>
      </c>
      <c r="E1472" s="1">
        <v>44849</v>
      </c>
      <c r="F1472" s="1">
        <v>44849</v>
      </c>
      <c r="G1472">
        <v>8237978644</v>
      </c>
      <c r="H1472">
        <v>4270779714</v>
      </c>
      <c r="I1472">
        <v>729.34</v>
      </c>
      <c r="J1472" s="1">
        <v>44879</v>
      </c>
      <c r="K1472">
        <v>597.82</v>
      </c>
      <c r="L1472" s="1">
        <v>44859</v>
      </c>
      <c r="M1472">
        <v>-20</v>
      </c>
      <c r="O1472">
        <f t="shared" si="22"/>
        <v>-11956.400000000001</v>
      </c>
    </row>
    <row r="1473" spans="1:15" ht="15">
      <c r="A1473" t="s">
        <v>13</v>
      </c>
      <c r="B1473" t="s">
        <v>14</v>
      </c>
      <c r="C1473" t="s">
        <v>59</v>
      </c>
      <c r="D1473">
        <v>6655971007</v>
      </c>
      <c r="E1473" s="1">
        <v>44849</v>
      </c>
      <c r="F1473" s="1">
        <v>44849</v>
      </c>
      <c r="G1473">
        <v>8237993742</v>
      </c>
      <c r="H1473">
        <v>4270779712</v>
      </c>
      <c r="I1473">
        <v>136.34</v>
      </c>
      <c r="J1473" s="1">
        <v>44879</v>
      </c>
      <c r="K1473">
        <v>111.75</v>
      </c>
      <c r="L1473" s="1">
        <v>44859</v>
      </c>
      <c r="M1473">
        <v>-20</v>
      </c>
      <c r="O1473">
        <f t="shared" si="22"/>
        <v>-2235</v>
      </c>
    </row>
    <row r="1474" spans="1:15" ht="15">
      <c r="A1474" t="s">
        <v>13</v>
      </c>
      <c r="B1474" t="s">
        <v>14</v>
      </c>
      <c r="C1474" t="s">
        <v>59</v>
      </c>
      <c r="D1474">
        <v>6655971007</v>
      </c>
      <c r="E1474" s="1">
        <v>44849</v>
      </c>
      <c r="F1474" s="1">
        <v>44849</v>
      </c>
      <c r="G1474">
        <v>8238057209</v>
      </c>
      <c r="H1474">
        <v>4270779709</v>
      </c>
      <c r="I1474">
        <v>957.4</v>
      </c>
      <c r="J1474" s="1">
        <v>44879</v>
      </c>
      <c r="K1474">
        <v>784.75</v>
      </c>
      <c r="L1474" s="1">
        <v>44859</v>
      </c>
      <c r="M1474">
        <v>-20</v>
      </c>
      <c r="O1474">
        <f t="shared" si="22"/>
        <v>-15695</v>
      </c>
    </row>
    <row r="1475" spans="1:15" ht="15">
      <c r="A1475" t="s">
        <v>13</v>
      </c>
      <c r="B1475" t="s">
        <v>14</v>
      </c>
      <c r="C1475" t="s">
        <v>59</v>
      </c>
      <c r="D1475">
        <v>6655971007</v>
      </c>
      <c r="E1475" s="1">
        <v>44849</v>
      </c>
      <c r="F1475" s="1">
        <v>44849</v>
      </c>
      <c r="G1475">
        <v>8238065308</v>
      </c>
      <c r="H1475">
        <v>4270779718</v>
      </c>
      <c r="I1475">
        <v>1362.95</v>
      </c>
      <c r="J1475" s="1">
        <v>44879</v>
      </c>
      <c r="K1475">
        <v>1117.17</v>
      </c>
      <c r="L1475" s="1">
        <v>44859</v>
      </c>
      <c r="M1475">
        <v>-20</v>
      </c>
      <c r="O1475">
        <f aca="true" t="shared" si="23" ref="O1475:O1538">K1475*M1475</f>
        <v>-22343.4</v>
      </c>
    </row>
    <row r="1476" spans="1:15" ht="15">
      <c r="A1476" t="s">
        <v>13</v>
      </c>
      <c r="B1476" t="s">
        <v>14</v>
      </c>
      <c r="C1476" t="s">
        <v>59</v>
      </c>
      <c r="D1476">
        <v>6655971007</v>
      </c>
      <c r="E1476" s="1">
        <v>44849</v>
      </c>
      <c r="F1476" s="1">
        <v>44849</v>
      </c>
      <c r="G1476">
        <v>8238066748</v>
      </c>
      <c r="H1476">
        <v>4270779713</v>
      </c>
      <c r="I1476">
        <v>1160.23</v>
      </c>
      <c r="J1476" s="1">
        <v>44879</v>
      </c>
      <c r="K1476">
        <v>951.01</v>
      </c>
      <c r="L1476" s="1">
        <v>44859</v>
      </c>
      <c r="M1476">
        <v>-20</v>
      </c>
      <c r="O1476">
        <f t="shared" si="23"/>
        <v>-19020.2</v>
      </c>
    </row>
    <row r="1477" spans="1:15" ht="15">
      <c r="A1477" t="s">
        <v>13</v>
      </c>
      <c r="B1477" t="s">
        <v>14</v>
      </c>
      <c r="C1477" t="s">
        <v>59</v>
      </c>
      <c r="D1477">
        <v>6655971007</v>
      </c>
      <c r="E1477" s="1">
        <v>44849</v>
      </c>
      <c r="F1477" s="1">
        <v>44849</v>
      </c>
      <c r="G1477">
        <v>8238070814</v>
      </c>
      <c r="H1477">
        <v>4270779720</v>
      </c>
      <c r="I1477">
        <v>540.96</v>
      </c>
      <c r="J1477" s="1">
        <v>44879</v>
      </c>
      <c r="K1477">
        <v>443.41</v>
      </c>
      <c r="L1477" s="1">
        <v>44859</v>
      </c>
      <c r="M1477">
        <v>-20</v>
      </c>
      <c r="O1477">
        <f t="shared" si="23"/>
        <v>-8868.2</v>
      </c>
    </row>
    <row r="1478" spans="1:15" ht="15">
      <c r="A1478" t="s">
        <v>13</v>
      </c>
      <c r="B1478" t="s">
        <v>14</v>
      </c>
      <c r="C1478" t="s">
        <v>59</v>
      </c>
      <c r="D1478">
        <v>6655971007</v>
      </c>
      <c r="E1478" s="1">
        <v>44849</v>
      </c>
      <c r="F1478" s="1">
        <v>44849</v>
      </c>
      <c r="G1478">
        <v>8238073041</v>
      </c>
      <c r="H1478">
        <v>4270779719</v>
      </c>
      <c r="I1478">
        <v>582.06</v>
      </c>
      <c r="J1478" s="1">
        <v>44879</v>
      </c>
      <c r="K1478">
        <v>477.1</v>
      </c>
      <c r="L1478" s="1">
        <v>44859</v>
      </c>
      <c r="M1478">
        <v>-20</v>
      </c>
      <c r="O1478">
        <f t="shared" si="23"/>
        <v>-9542</v>
      </c>
    </row>
    <row r="1479" spans="1:15" ht="15">
      <c r="A1479" t="s">
        <v>13</v>
      </c>
      <c r="B1479" t="s">
        <v>14</v>
      </c>
      <c r="C1479" t="s">
        <v>59</v>
      </c>
      <c r="D1479">
        <v>6655971007</v>
      </c>
      <c r="E1479" s="1">
        <v>44850</v>
      </c>
      <c r="F1479" s="1">
        <v>44850</v>
      </c>
      <c r="G1479">
        <v>8238075869</v>
      </c>
      <c r="H1479">
        <v>4270779717</v>
      </c>
      <c r="I1479">
        <v>1137.32</v>
      </c>
      <c r="J1479" s="1">
        <v>44880</v>
      </c>
      <c r="K1479">
        <v>932.23</v>
      </c>
      <c r="L1479" s="1">
        <v>44859</v>
      </c>
      <c r="M1479">
        <v>-21</v>
      </c>
      <c r="O1479">
        <f t="shared" si="23"/>
        <v>-19576.83</v>
      </c>
    </row>
    <row r="1480" spans="1:15" ht="15">
      <c r="A1480" t="s">
        <v>13</v>
      </c>
      <c r="B1480" t="s">
        <v>14</v>
      </c>
      <c r="C1480" t="s">
        <v>59</v>
      </c>
      <c r="D1480">
        <v>6655971007</v>
      </c>
      <c r="E1480" s="1">
        <v>44850</v>
      </c>
      <c r="F1480" s="1">
        <v>44850</v>
      </c>
      <c r="G1480">
        <v>8238087162</v>
      </c>
      <c r="H1480">
        <v>4270779716</v>
      </c>
      <c r="I1480">
        <v>4155.82</v>
      </c>
      <c r="J1480" s="1">
        <v>44880</v>
      </c>
      <c r="K1480">
        <v>3406.41</v>
      </c>
      <c r="L1480" s="1">
        <v>44859</v>
      </c>
      <c r="M1480">
        <v>-21</v>
      </c>
      <c r="O1480">
        <f t="shared" si="23"/>
        <v>-71534.61</v>
      </c>
    </row>
    <row r="1481" spans="1:15" ht="15">
      <c r="A1481" t="s">
        <v>13</v>
      </c>
      <c r="B1481" t="s">
        <v>14</v>
      </c>
      <c r="C1481" t="s">
        <v>59</v>
      </c>
      <c r="D1481">
        <v>6655971007</v>
      </c>
      <c r="E1481" s="1">
        <v>44850</v>
      </c>
      <c r="F1481" s="1">
        <v>44850</v>
      </c>
      <c r="G1481">
        <v>8238090265</v>
      </c>
      <c r="H1481">
        <v>4270779711</v>
      </c>
      <c r="I1481">
        <v>671.54</v>
      </c>
      <c r="J1481" s="1">
        <v>44880</v>
      </c>
      <c r="K1481">
        <v>550.44</v>
      </c>
      <c r="L1481" s="1">
        <v>44859</v>
      </c>
      <c r="M1481">
        <v>-21</v>
      </c>
      <c r="O1481">
        <f t="shared" si="23"/>
        <v>-11559.240000000002</v>
      </c>
    </row>
    <row r="1482" spans="1:15" ht="15">
      <c r="A1482" t="s">
        <v>13</v>
      </c>
      <c r="B1482" t="s">
        <v>14</v>
      </c>
      <c r="C1482" t="s">
        <v>59</v>
      </c>
      <c r="D1482">
        <v>6655971007</v>
      </c>
      <c r="E1482" s="1">
        <v>44850</v>
      </c>
      <c r="F1482" s="1">
        <v>44850</v>
      </c>
      <c r="G1482">
        <v>8238202562</v>
      </c>
      <c r="H1482">
        <v>4270779710</v>
      </c>
      <c r="I1482">
        <v>717.16</v>
      </c>
      <c r="J1482" s="1">
        <v>44880</v>
      </c>
      <c r="K1482">
        <v>587.84</v>
      </c>
      <c r="L1482" s="1">
        <v>44859</v>
      </c>
      <c r="M1482">
        <v>-21</v>
      </c>
      <c r="O1482">
        <f t="shared" si="23"/>
        <v>-12344.640000000001</v>
      </c>
    </row>
    <row r="1483" spans="1:15" ht="15">
      <c r="A1483" t="s">
        <v>13</v>
      </c>
      <c r="B1483" t="s">
        <v>14</v>
      </c>
      <c r="C1483" t="s">
        <v>107</v>
      </c>
      <c r="D1483">
        <v>2221101203</v>
      </c>
      <c r="E1483" s="1">
        <v>44850</v>
      </c>
      <c r="F1483" s="1">
        <v>44850</v>
      </c>
      <c r="G1483">
        <v>8239455998</v>
      </c>
      <c r="H1483" s="2">
        <v>412000000000</v>
      </c>
      <c r="I1483">
        <v>1143.3</v>
      </c>
      <c r="J1483" s="1">
        <v>44880</v>
      </c>
      <c r="K1483">
        <v>937.13</v>
      </c>
      <c r="L1483" s="1">
        <v>44859</v>
      </c>
      <c r="M1483">
        <v>-21</v>
      </c>
      <c r="O1483">
        <f t="shared" si="23"/>
        <v>-19679.73</v>
      </c>
    </row>
    <row r="1484" spans="1:15" ht="15">
      <c r="A1484" t="s">
        <v>13</v>
      </c>
      <c r="B1484" t="s">
        <v>14</v>
      </c>
      <c r="C1484" t="s">
        <v>338</v>
      </c>
      <c r="D1484" t="s">
        <v>339</v>
      </c>
      <c r="E1484" s="1">
        <v>44850</v>
      </c>
      <c r="F1484" s="1">
        <v>44850</v>
      </c>
      <c r="G1484">
        <v>8240514967</v>
      </c>
      <c r="H1484">
        <v>38</v>
      </c>
      <c r="I1484">
        <v>7526.13</v>
      </c>
      <c r="J1484" s="1">
        <v>44880</v>
      </c>
      <c r="K1484">
        <v>7526.13</v>
      </c>
      <c r="L1484" s="1">
        <v>44867</v>
      </c>
      <c r="M1484">
        <v>-13</v>
      </c>
      <c r="O1484">
        <f t="shared" si="23"/>
        <v>-97839.69</v>
      </c>
    </row>
    <row r="1485" spans="1:15" ht="15">
      <c r="A1485" t="s">
        <v>13</v>
      </c>
      <c r="B1485" t="s">
        <v>14</v>
      </c>
      <c r="C1485" t="s">
        <v>287</v>
      </c>
      <c r="D1485" t="s">
        <v>288</v>
      </c>
      <c r="E1485" s="1">
        <v>44849</v>
      </c>
      <c r="F1485" s="1">
        <v>44849</v>
      </c>
      <c r="G1485">
        <v>8241243125</v>
      </c>
      <c r="H1485" t="s">
        <v>376</v>
      </c>
      <c r="I1485">
        <v>6311.25</v>
      </c>
      <c r="J1485" s="1">
        <v>44879</v>
      </c>
      <c r="K1485">
        <v>6311.25</v>
      </c>
      <c r="L1485" s="1">
        <v>44861</v>
      </c>
      <c r="M1485">
        <v>-18</v>
      </c>
      <c r="O1485">
        <f t="shared" si="23"/>
        <v>-113602.5</v>
      </c>
    </row>
    <row r="1486" spans="1:15" ht="15">
      <c r="A1486" t="s">
        <v>13</v>
      </c>
      <c r="B1486" t="s">
        <v>14</v>
      </c>
      <c r="C1486" t="s">
        <v>823</v>
      </c>
      <c r="D1486" t="s">
        <v>824</v>
      </c>
      <c r="E1486" s="1">
        <v>44849</v>
      </c>
      <c r="F1486" s="1">
        <v>44849</v>
      </c>
      <c r="G1486">
        <v>8243289434</v>
      </c>
      <c r="H1486">
        <v>19</v>
      </c>
      <c r="I1486">
        <v>6187.5</v>
      </c>
      <c r="J1486" s="1">
        <v>44879</v>
      </c>
      <c r="K1486">
        <v>6187.5</v>
      </c>
      <c r="L1486" s="1">
        <v>44886</v>
      </c>
      <c r="M1486">
        <v>7</v>
      </c>
      <c r="O1486">
        <f t="shared" si="23"/>
        <v>43312.5</v>
      </c>
    </row>
    <row r="1487" spans="1:15" ht="15">
      <c r="A1487" t="s">
        <v>13</v>
      </c>
      <c r="B1487" t="s">
        <v>14</v>
      </c>
      <c r="C1487" t="s">
        <v>347</v>
      </c>
      <c r="D1487">
        <v>4088930872</v>
      </c>
      <c r="E1487" s="1">
        <v>44851</v>
      </c>
      <c r="F1487" s="1">
        <v>44851</v>
      </c>
      <c r="G1487">
        <v>8247977733</v>
      </c>
      <c r="H1487">
        <v>1358</v>
      </c>
      <c r="I1487">
        <v>1437.16</v>
      </c>
      <c r="J1487" s="1">
        <v>44881</v>
      </c>
      <c r="K1487">
        <v>1178</v>
      </c>
      <c r="L1487" s="1">
        <v>44860</v>
      </c>
      <c r="M1487">
        <v>-21</v>
      </c>
      <c r="O1487">
        <f t="shared" si="23"/>
        <v>-24738</v>
      </c>
    </row>
    <row r="1488" spans="1:15" ht="15">
      <c r="A1488" t="s">
        <v>13</v>
      </c>
      <c r="B1488" t="s">
        <v>14</v>
      </c>
      <c r="C1488" t="s">
        <v>89</v>
      </c>
      <c r="D1488">
        <v>13209130155</v>
      </c>
      <c r="E1488" s="1">
        <v>44852</v>
      </c>
      <c r="F1488" s="1">
        <v>44852</v>
      </c>
      <c r="G1488">
        <v>8251690575</v>
      </c>
      <c r="H1488">
        <v>8230499450</v>
      </c>
      <c r="I1488">
        <v>57.5</v>
      </c>
      <c r="J1488" s="1">
        <v>44882</v>
      </c>
      <c r="K1488">
        <v>47.13</v>
      </c>
      <c r="L1488" s="1">
        <v>44874</v>
      </c>
      <c r="M1488">
        <v>-8</v>
      </c>
      <c r="O1488">
        <f t="shared" si="23"/>
        <v>-377.04</v>
      </c>
    </row>
    <row r="1489" spans="1:15" ht="15">
      <c r="A1489" t="s">
        <v>13</v>
      </c>
      <c r="B1489" t="s">
        <v>14</v>
      </c>
      <c r="C1489" t="s">
        <v>420</v>
      </c>
      <c r="D1489">
        <v>4052200872</v>
      </c>
      <c r="E1489" s="1">
        <v>44852</v>
      </c>
      <c r="F1489" s="1">
        <v>44852</v>
      </c>
      <c r="G1489">
        <v>8254245414</v>
      </c>
      <c r="H1489">
        <v>969</v>
      </c>
      <c r="I1489">
        <v>140.91</v>
      </c>
      <c r="J1489" s="1">
        <v>44882</v>
      </c>
      <c r="K1489">
        <v>115.5</v>
      </c>
      <c r="L1489" s="1">
        <v>44907</v>
      </c>
      <c r="M1489">
        <v>25</v>
      </c>
      <c r="O1489">
        <f t="shared" si="23"/>
        <v>2887.5</v>
      </c>
    </row>
    <row r="1490" spans="1:15" ht="15">
      <c r="A1490" t="s">
        <v>13</v>
      </c>
      <c r="B1490" t="s">
        <v>14</v>
      </c>
      <c r="C1490" t="s">
        <v>261</v>
      </c>
      <c r="D1490" t="s">
        <v>262</v>
      </c>
      <c r="E1490" s="1">
        <v>44852</v>
      </c>
      <c r="F1490" s="1">
        <v>44852</v>
      </c>
      <c r="G1490">
        <v>8258212280</v>
      </c>
      <c r="H1490">
        <v>18</v>
      </c>
      <c r="I1490">
        <v>2333.36</v>
      </c>
      <c r="J1490" s="1">
        <v>44882</v>
      </c>
      <c r="K1490">
        <v>2333.36</v>
      </c>
      <c r="L1490" s="1">
        <v>44875</v>
      </c>
      <c r="M1490">
        <v>-7</v>
      </c>
      <c r="O1490">
        <f t="shared" si="23"/>
        <v>-16333.52</v>
      </c>
    </row>
    <row r="1491" spans="1:15" ht="15">
      <c r="A1491" t="s">
        <v>13</v>
      </c>
      <c r="B1491" t="s">
        <v>14</v>
      </c>
      <c r="C1491" t="s">
        <v>725</v>
      </c>
      <c r="D1491" t="s">
        <v>726</v>
      </c>
      <c r="E1491" s="1">
        <v>44853</v>
      </c>
      <c r="F1491" s="1">
        <v>44853</v>
      </c>
      <c r="G1491">
        <v>8261416511</v>
      </c>
      <c r="H1491">
        <v>11</v>
      </c>
      <c r="I1491">
        <v>626</v>
      </c>
      <c r="J1491" s="1">
        <v>44883</v>
      </c>
      <c r="K1491">
        <v>626</v>
      </c>
      <c r="L1491" s="1">
        <v>44882</v>
      </c>
      <c r="M1491">
        <v>-1</v>
      </c>
      <c r="O1491">
        <f t="shared" si="23"/>
        <v>-626</v>
      </c>
    </row>
    <row r="1492" spans="1:15" ht="15">
      <c r="A1492" t="s">
        <v>13</v>
      </c>
      <c r="B1492" t="s">
        <v>14</v>
      </c>
      <c r="C1492" t="s">
        <v>825</v>
      </c>
      <c r="D1492">
        <v>11578520014</v>
      </c>
      <c r="E1492" s="1">
        <v>44853</v>
      </c>
      <c r="F1492" s="1">
        <v>44853</v>
      </c>
      <c r="G1492">
        <v>8262248563</v>
      </c>
      <c r="H1492" t="s">
        <v>826</v>
      </c>
      <c r="I1492">
        <v>993.08</v>
      </c>
      <c r="J1492" s="1">
        <v>44883</v>
      </c>
      <c r="K1492">
        <v>814</v>
      </c>
      <c r="L1492" s="1">
        <v>44880</v>
      </c>
      <c r="M1492">
        <v>-3</v>
      </c>
      <c r="O1492">
        <f t="shared" si="23"/>
        <v>-2442</v>
      </c>
    </row>
    <row r="1493" spans="1:15" ht="15">
      <c r="A1493" t="s">
        <v>13</v>
      </c>
      <c r="B1493" t="s">
        <v>14</v>
      </c>
      <c r="C1493" t="s">
        <v>827</v>
      </c>
      <c r="D1493">
        <v>6330760825</v>
      </c>
      <c r="E1493" s="1">
        <v>44855</v>
      </c>
      <c r="F1493" s="1">
        <v>44855</v>
      </c>
      <c r="G1493">
        <v>8274173672</v>
      </c>
      <c r="H1493" t="s">
        <v>828</v>
      </c>
      <c r="I1493">
        <v>3992.85</v>
      </c>
      <c r="J1493" s="1">
        <v>44885</v>
      </c>
      <c r="K1493">
        <v>3272.83</v>
      </c>
      <c r="L1493" s="1">
        <v>44908</v>
      </c>
      <c r="M1493">
        <v>23</v>
      </c>
      <c r="O1493">
        <f t="shared" si="23"/>
        <v>75275.09</v>
      </c>
    </row>
    <row r="1494" spans="1:15" ht="15">
      <c r="A1494" t="s">
        <v>13</v>
      </c>
      <c r="B1494" t="s">
        <v>14</v>
      </c>
      <c r="C1494" t="s">
        <v>829</v>
      </c>
      <c r="D1494">
        <v>3315200828</v>
      </c>
      <c r="E1494" s="1">
        <v>44855</v>
      </c>
      <c r="F1494" s="1">
        <v>44855</v>
      </c>
      <c r="G1494">
        <v>8275963494</v>
      </c>
      <c r="H1494">
        <v>579</v>
      </c>
      <c r="I1494">
        <v>6063.4</v>
      </c>
      <c r="J1494" s="1">
        <v>44885</v>
      </c>
      <c r="K1494">
        <v>4970</v>
      </c>
      <c r="L1494" s="1">
        <v>44882</v>
      </c>
      <c r="M1494">
        <v>-3</v>
      </c>
      <c r="O1494">
        <f t="shared" si="23"/>
        <v>-14910</v>
      </c>
    </row>
    <row r="1495" spans="1:15" ht="15">
      <c r="A1495" t="s">
        <v>13</v>
      </c>
      <c r="B1495" t="s">
        <v>14</v>
      </c>
      <c r="C1495" t="s">
        <v>45</v>
      </c>
      <c r="D1495">
        <v>12864800151</v>
      </c>
      <c r="E1495" s="1">
        <v>44856</v>
      </c>
      <c r="F1495" s="1">
        <v>44856</v>
      </c>
      <c r="G1495">
        <v>8278378290</v>
      </c>
      <c r="H1495">
        <v>3073903042</v>
      </c>
      <c r="I1495">
        <v>644.1</v>
      </c>
      <c r="J1495" s="1">
        <v>44886</v>
      </c>
      <c r="K1495">
        <v>527.95</v>
      </c>
      <c r="L1495" s="1">
        <v>44879</v>
      </c>
      <c r="M1495">
        <v>-7</v>
      </c>
      <c r="O1495">
        <f t="shared" si="23"/>
        <v>-3695.6500000000005</v>
      </c>
    </row>
    <row r="1496" spans="1:15" ht="15">
      <c r="A1496" t="s">
        <v>13</v>
      </c>
      <c r="B1496" t="s">
        <v>14</v>
      </c>
      <c r="C1496" t="s">
        <v>45</v>
      </c>
      <c r="D1496">
        <v>12864800151</v>
      </c>
      <c r="E1496" s="1">
        <v>44856</v>
      </c>
      <c r="F1496" s="1">
        <v>44856</v>
      </c>
      <c r="G1496">
        <v>8278389126</v>
      </c>
      <c r="H1496">
        <v>3073903043</v>
      </c>
      <c r="I1496">
        <v>428.6</v>
      </c>
      <c r="J1496" s="1">
        <v>44886</v>
      </c>
      <c r="K1496">
        <v>351.31</v>
      </c>
      <c r="L1496" s="1">
        <v>44879</v>
      </c>
      <c r="M1496">
        <v>-7</v>
      </c>
      <c r="O1496">
        <f t="shared" si="23"/>
        <v>-2459.17</v>
      </c>
    </row>
    <row r="1497" spans="1:15" ht="15">
      <c r="A1497" t="s">
        <v>13</v>
      </c>
      <c r="B1497" t="s">
        <v>14</v>
      </c>
      <c r="C1497" t="s">
        <v>107</v>
      </c>
      <c r="D1497">
        <v>2221101203</v>
      </c>
      <c r="E1497" s="1">
        <v>44856</v>
      </c>
      <c r="F1497" s="1">
        <v>44856</v>
      </c>
      <c r="G1497">
        <v>8278445936</v>
      </c>
      <c r="H1497" s="2">
        <v>412000000000</v>
      </c>
      <c r="I1497">
        <v>1167.24</v>
      </c>
      <c r="J1497" s="1">
        <v>44886</v>
      </c>
      <c r="K1497">
        <v>956.75</v>
      </c>
      <c r="L1497" s="1">
        <v>44873</v>
      </c>
      <c r="M1497">
        <v>-13</v>
      </c>
      <c r="O1497">
        <f t="shared" si="23"/>
        <v>-12437.75</v>
      </c>
    </row>
    <row r="1498" spans="1:15" ht="15">
      <c r="A1498" t="s">
        <v>13</v>
      </c>
      <c r="B1498" t="s">
        <v>14</v>
      </c>
      <c r="C1498" t="s">
        <v>107</v>
      </c>
      <c r="D1498">
        <v>2221101203</v>
      </c>
      <c r="E1498" s="1">
        <v>44856</v>
      </c>
      <c r="F1498" s="1">
        <v>44856</v>
      </c>
      <c r="G1498">
        <v>8278446186</v>
      </c>
      <c r="H1498" s="2">
        <v>412000000000</v>
      </c>
      <c r="I1498">
        <v>707.42</v>
      </c>
      <c r="J1498" s="1">
        <v>44886</v>
      </c>
      <c r="K1498">
        <v>579.85</v>
      </c>
      <c r="L1498" s="1">
        <v>44873</v>
      </c>
      <c r="M1498">
        <v>-13</v>
      </c>
      <c r="O1498">
        <f t="shared" si="23"/>
        <v>-7538.05</v>
      </c>
    </row>
    <row r="1499" spans="1:15" ht="15">
      <c r="A1499" t="s">
        <v>13</v>
      </c>
      <c r="B1499" t="s">
        <v>14</v>
      </c>
      <c r="C1499" t="s">
        <v>34</v>
      </c>
      <c r="D1499">
        <v>805390283</v>
      </c>
      <c r="E1499" s="1">
        <v>44858</v>
      </c>
      <c r="F1499" s="1">
        <v>44858</v>
      </c>
      <c r="G1499">
        <v>8286687863</v>
      </c>
      <c r="H1499" t="s">
        <v>830</v>
      </c>
      <c r="I1499">
        <v>12528.99</v>
      </c>
      <c r="J1499" s="1">
        <v>44888</v>
      </c>
      <c r="K1499">
        <v>10269.66</v>
      </c>
      <c r="L1499" s="1">
        <v>44879</v>
      </c>
      <c r="M1499">
        <v>-9</v>
      </c>
      <c r="O1499">
        <f t="shared" si="23"/>
        <v>-92426.94</v>
      </c>
    </row>
    <row r="1500" spans="1:15" ht="15">
      <c r="A1500" t="s">
        <v>13</v>
      </c>
      <c r="B1500" t="s">
        <v>14</v>
      </c>
      <c r="C1500" t="s">
        <v>34</v>
      </c>
      <c r="D1500">
        <v>805390283</v>
      </c>
      <c r="E1500" s="1">
        <v>44858</v>
      </c>
      <c r="F1500" s="1">
        <v>44858</v>
      </c>
      <c r="G1500">
        <v>8286689531</v>
      </c>
      <c r="H1500" t="s">
        <v>831</v>
      </c>
      <c r="I1500">
        <v>14704.03</v>
      </c>
      <c r="J1500" s="1">
        <v>44888</v>
      </c>
      <c r="K1500">
        <v>12052.48</v>
      </c>
      <c r="L1500" s="1">
        <v>44879</v>
      </c>
      <c r="M1500">
        <v>-9</v>
      </c>
      <c r="O1500">
        <f t="shared" si="23"/>
        <v>-108472.31999999999</v>
      </c>
    </row>
    <row r="1501" spans="1:15" ht="15">
      <c r="A1501" t="s">
        <v>13</v>
      </c>
      <c r="B1501" t="s">
        <v>14</v>
      </c>
      <c r="C1501" t="s">
        <v>34</v>
      </c>
      <c r="D1501">
        <v>805390283</v>
      </c>
      <c r="E1501" s="1">
        <v>44858</v>
      </c>
      <c r="F1501" s="1">
        <v>44858</v>
      </c>
      <c r="G1501">
        <v>8286694003</v>
      </c>
      <c r="H1501" t="s">
        <v>832</v>
      </c>
      <c r="I1501">
        <v>22.88</v>
      </c>
      <c r="J1501" s="1">
        <v>44888</v>
      </c>
      <c r="K1501">
        <v>18.75</v>
      </c>
      <c r="L1501" s="1">
        <v>44879</v>
      </c>
      <c r="M1501">
        <v>-9</v>
      </c>
      <c r="O1501">
        <f t="shared" si="23"/>
        <v>-168.75</v>
      </c>
    </row>
    <row r="1502" spans="1:15" ht="15">
      <c r="A1502" t="s">
        <v>13</v>
      </c>
      <c r="B1502" t="s">
        <v>14</v>
      </c>
      <c r="C1502" t="s">
        <v>34</v>
      </c>
      <c r="D1502">
        <v>805390283</v>
      </c>
      <c r="E1502" s="1">
        <v>44858</v>
      </c>
      <c r="F1502" s="1">
        <v>44858</v>
      </c>
      <c r="G1502">
        <v>8286697612</v>
      </c>
      <c r="H1502" t="s">
        <v>833</v>
      </c>
      <c r="I1502">
        <v>1217.19</v>
      </c>
      <c r="J1502" s="1">
        <v>44888</v>
      </c>
      <c r="K1502">
        <v>997.7</v>
      </c>
      <c r="L1502" s="1">
        <v>44907</v>
      </c>
      <c r="M1502">
        <v>19</v>
      </c>
      <c r="O1502">
        <f t="shared" si="23"/>
        <v>18956.3</v>
      </c>
    </row>
    <row r="1503" spans="1:15" ht="15">
      <c r="A1503" t="s">
        <v>13</v>
      </c>
      <c r="B1503" t="s">
        <v>14</v>
      </c>
      <c r="C1503" t="s">
        <v>834</v>
      </c>
      <c r="D1503">
        <v>6580070826</v>
      </c>
      <c r="E1503" s="1">
        <v>44858</v>
      </c>
      <c r="F1503" s="1">
        <v>44858</v>
      </c>
      <c r="G1503">
        <v>8288108612</v>
      </c>
      <c r="H1503">
        <v>37</v>
      </c>
      <c r="I1503">
        <v>20084.36</v>
      </c>
      <c r="J1503" s="1">
        <v>44888</v>
      </c>
      <c r="K1503">
        <v>16462.59</v>
      </c>
      <c r="L1503" s="1">
        <v>44862</v>
      </c>
      <c r="M1503">
        <v>-26</v>
      </c>
      <c r="O1503">
        <f t="shared" si="23"/>
        <v>-428027.34</v>
      </c>
    </row>
    <row r="1504" spans="1:15" ht="15">
      <c r="A1504" t="s">
        <v>13</v>
      </c>
      <c r="B1504" t="s">
        <v>14</v>
      </c>
      <c r="C1504" t="s">
        <v>164</v>
      </c>
      <c r="D1504">
        <v>2269640229</v>
      </c>
      <c r="E1504" s="1">
        <v>44859</v>
      </c>
      <c r="F1504" s="1">
        <v>44859</v>
      </c>
      <c r="G1504">
        <v>8289220687</v>
      </c>
      <c r="H1504" t="s">
        <v>835</v>
      </c>
      <c r="I1504">
        <v>6312.28</v>
      </c>
      <c r="J1504" s="1">
        <v>44889</v>
      </c>
      <c r="K1504">
        <v>5174</v>
      </c>
      <c r="L1504" s="1">
        <v>44896</v>
      </c>
      <c r="M1504">
        <v>7</v>
      </c>
      <c r="O1504">
        <f t="shared" si="23"/>
        <v>36218</v>
      </c>
    </row>
    <row r="1505" spans="1:15" ht="15">
      <c r="A1505" t="s">
        <v>13</v>
      </c>
      <c r="B1505" t="s">
        <v>14</v>
      </c>
      <c r="C1505" t="s">
        <v>836</v>
      </c>
      <c r="D1505">
        <v>3276540121</v>
      </c>
      <c r="E1505" s="1">
        <v>44859</v>
      </c>
      <c r="F1505" s="1">
        <v>44859</v>
      </c>
      <c r="G1505">
        <v>8289846273</v>
      </c>
      <c r="H1505">
        <v>1406</v>
      </c>
      <c r="I1505">
        <v>490.44</v>
      </c>
      <c r="J1505" s="1">
        <v>44889</v>
      </c>
      <c r="K1505">
        <v>402</v>
      </c>
      <c r="L1505" s="1">
        <v>44880</v>
      </c>
      <c r="M1505">
        <v>-9</v>
      </c>
      <c r="O1505">
        <f t="shared" si="23"/>
        <v>-3618</v>
      </c>
    </row>
    <row r="1506" spans="1:15" ht="15">
      <c r="A1506" t="s">
        <v>13</v>
      </c>
      <c r="B1506" t="s">
        <v>14</v>
      </c>
      <c r="C1506" t="s">
        <v>420</v>
      </c>
      <c r="D1506">
        <v>4052200872</v>
      </c>
      <c r="E1506" s="1">
        <v>44859</v>
      </c>
      <c r="F1506" s="1">
        <v>44859</v>
      </c>
      <c r="G1506">
        <v>8290331190</v>
      </c>
      <c r="H1506">
        <v>1001</v>
      </c>
      <c r="I1506">
        <v>426.39</v>
      </c>
      <c r="J1506" s="1">
        <v>44889</v>
      </c>
      <c r="K1506">
        <v>349.5</v>
      </c>
      <c r="L1506" s="1">
        <v>44868</v>
      </c>
      <c r="M1506">
        <v>-21</v>
      </c>
      <c r="O1506">
        <f t="shared" si="23"/>
        <v>-7339.5</v>
      </c>
    </row>
    <row r="1507" spans="1:15" ht="15">
      <c r="A1507" t="s">
        <v>13</v>
      </c>
      <c r="B1507" t="s">
        <v>14</v>
      </c>
      <c r="C1507" t="s">
        <v>420</v>
      </c>
      <c r="D1507">
        <v>4052200872</v>
      </c>
      <c r="E1507" s="1">
        <v>44859</v>
      </c>
      <c r="F1507" s="1">
        <v>44859</v>
      </c>
      <c r="G1507">
        <v>8290331863</v>
      </c>
      <c r="H1507">
        <v>1000</v>
      </c>
      <c r="I1507">
        <v>516.67</v>
      </c>
      <c r="J1507" s="1">
        <v>44889</v>
      </c>
      <c r="K1507">
        <v>423.5</v>
      </c>
      <c r="L1507" s="1">
        <v>44879</v>
      </c>
      <c r="M1507">
        <v>-10</v>
      </c>
      <c r="O1507">
        <f t="shared" si="23"/>
        <v>-4235</v>
      </c>
    </row>
    <row r="1508" spans="1:15" ht="15">
      <c r="A1508" t="s">
        <v>13</v>
      </c>
      <c r="B1508" t="s">
        <v>14</v>
      </c>
      <c r="C1508" t="s">
        <v>208</v>
      </c>
      <c r="D1508" t="s">
        <v>209</v>
      </c>
      <c r="E1508" s="1">
        <v>44860</v>
      </c>
      <c r="F1508" s="1">
        <v>44860</v>
      </c>
      <c r="G1508">
        <v>8296807233</v>
      </c>
      <c r="H1508" t="s">
        <v>837</v>
      </c>
      <c r="I1508">
        <v>5839.4</v>
      </c>
      <c r="J1508" s="1">
        <v>44890</v>
      </c>
      <c r="K1508">
        <v>5839.4</v>
      </c>
      <c r="L1508" s="1">
        <v>44893</v>
      </c>
      <c r="M1508">
        <v>3</v>
      </c>
      <c r="O1508">
        <f t="shared" si="23"/>
        <v>17518.199999999997</v>
      </c>
    </row>
    <row r="1509" spans="1:15" ht="15">
      <c r="A1509" t="s">
        <v>13</v>
      </c>
      <c r="B1509" t="s">
        <v>14</v>
      </c>
      <c r="C1509" t="s">
        <v>123</v>
      </c>
      <c r="D1509">
        <v>6496050151</v>
      </c>
      <c r="E1509" s="1">
        <v>44860</v>
      </c>
      <c r="F1509" s="1">
        <v>44860</v>
      </c>
      <c r="G1509">
        <v>8298188893</v>
      </c>
      <c r="H1509">
        <v>32826848</v>
      </c>
      <c r="I1509">
        <v>1320.38</v>
      </c>
      <c r="J1509" s="1">
        <v>44890</v>
      </c>
      <c r="K1509">
        <v>1082.28</v>
      </c>
      <c r="L1509" s="1">
        <v>44881</v>
      </c>
      <c r="M1509">
        <v>-9</v>
      </c>
      <c r="O1509">
        <f t="shared" si="23"/>
        <v>-9740.52</v>
      </c>
    </row>
    <row r="1510" spans="1:15" ht="15">
      <c r="A1510" t="s">
        <v>13</v>
      </c>
      <c r="B1510" t="s">
        <v>14</v>
      </c>
      <c r="C1510" t="s">
        <v>123</v>
      </c>
      <c r="D1510">
        <v>6496050151</v>
      </c>
      <c r="E1510" s="1">
        <v>44860</v>
      </c>
      <c r="F1510" s="1">
        <v>44860</v>
      </c>
      <c r="G1510">
        <v>8298191289</v>
      </c>
      <c r="H1510">
        <v>32826849</v>
      </c>
      <c r="I1510">
        <v>1860.5</v>
      </c>
      <c r="J1510" s="1">
        <v>44890</v>
      </c>
      <c r="K1510">
        <v>1525</v>
      </c>
      <c r="L1510" s="1">
        <v>44881</v>
      </c>
      <c r="M1510">
        <v>-9</v>
      </c>
      <c r="O1510">
        <f t="shared" si="23"/>
        <v>-13725</v>
      </c>
    </row>
    <row r="1511" spans="1:15" ht="15">
      <c r="A1511" t="s">
        <v>13</v>
      </c>
      <c r="B1511" t="s">
        <v>14</v>
      </c>
      <c r="C1511" t="s">
        <v>123</v>
      </c>
      <c r="D1511">
        <v>6496050151</v>
      </c>
      <c r="E1511" s="1">
        <v>44860</v>
      </c>
      <c r="F1511" s="1">
        <v>44860</v>
      </c>
      <c r="G1511">
        <v>8298980196</v>
      </c>
      <c r="H1511">
        <v>42166640</v>
      </c>
      <c r="I1511">
        <v>7759.2</v>
      </c>
      <c r="J1511" s="1">
        <v>44890</v>
      </c>
      <c r="K1511">
        <v>6360</v>
      </c>
      <c r="L1511" s="1">
        <v>44881</v>
      </c>
      <c r="M1511">
        <v>-9</v>
      </c>
      <c r="O1511">
        <f t="shared" si="23"/>
        <v>-57240</v>
      </c>
    </row>
    <row r="1512" spans="1:15" ht="15">
      <c r="A1512" t="s">
        <v>13</v>
      </c>
      <c r="B1512" t="s">
        <v>14</v>
      </c>
      <c r="C1512" t="s">
        <v>838</v>
      </c>
      <c r="D1512">
        <v>8056320156</v>
      </c>
      <c r="E1512" s="1">
        <v>44860</v>
      </c>
      <c r="F1512" s="1">
        <v>44860</v>
      </c>
      <c r="G1512">
        <v>8299081753</v>
      </c>
      <c r="H1512" t="s">
        <v>839</v>
      </c>
      <c r="I1512">
        <v>29241.85</v>
      </c>
      <c r="J1512" s="1">
        <v>44890</v>
      </c>
      <c r="K1512">
        <v>23968.73</v>
      </c>
      <c r="L1512" s="1">
        <v>44897</v>
      </c>
      <c r="M1512">
        <v>7</v>
      </c>
      <c r="O1512">
        <f t="shared" si="23"/>
        <v>167781.11</v>
      </c>
    </row>
    <row r="1513" spans="1:15" ht="15">
      <c r="A1513" t="s">
        <v>13</v>
      </c>
      <c r="B1513" t="s">
        <v>14</v>
      </c>
      <c r="C1513" t="s">
        <v>34</v>
      </c>
      <c r="D1513">
        <v>805390283</v>
      </c>
      <c r="E1513" s="1">
        <v>44860</v>
      </c>
      <c r="F1513" s="1">
        <v>44860</v>
      </c>
      <c r="G1513">
        <v>8299328458</v>
      </c>
      <c r="H1513" t="s">
        <v>840</v>
      </c>
      <c r="I1513">
        <v>2005.68</v>
      </c>
      <c r="J1513" s="1">
        <v>44890</v>
      </c>
      <c r="K1513">
        <v>1644</v>
      </c>
      <c r="L1513" s="1">
        <v>44886</v>
      </c>
      <c r="M1513">
        <v>-4</v>
      </c>
      <c r="O1513">
        <f t="shared" si="23"/>
        <v>-6576</v>
      </c>
    </row>
    <row r="1514" spans="1:15" ht="15">
      <c r="A1514" t="s">
        <v>13</v>
      </c>
      <c r="B1514" t="s">
        <v>14</v>
      </c>
      <c r="C1514" t="s">
        <v>34</v>
      </c>
      <c r="D1514">
        <v>805390283</v>
      </c>
      <c r="E1514" s="1">
        <v>44860</v>
      </c>
      <c r="F1514" s="1">
        <v>44860</v>
      </c>
      <c r="G1514">
        <v>8299329157</v>
      </c>
      <c r="H1514" t="s">
        <v>841</v>
      </c>
      <c r="I1514">
        <v>5896.7</v>
      </c>
      <c r="J1514" s="1">
        <v>44890</v>
      </c>
      <c r="K1514">
        <v>4833.36</v>
      </c>
      <c r="L1514" s="1">
        <v>44907</v>
      </c>
      <c r="M1514">
        <v>17</v>
      </c>
      <c r="O1514">
        <f t="shared" si="23"/>
        <v>82167.12</v>
      </c>
    </row>
    <row r="1515" spans="1:15" ht="15">
      <c r="A1515" t="s">
        <v>13</v>
      </c>
      <c r="B1515" t="s">
        <v>14</v>
      </c>
      <c r="C1515" t="s">
        <v>751</v>
      </c>
      <c r="D1515" t="s">
        <v>752</v>
      </c>
      <c r="E1515" s="1">
        <v>44861</v>
      </c>
      <c r="F1515" s="1">
        <v>44861</v>
      </c>
      <c r="G1515">
        <v>8304099920</v>
      </c>
      <c r="H1515">
        <v>188</v>
      </c>
      <c r="I1515">
        <v>475.8</v>
      </c>
      <c r="J1515" s="1">
        <v>44891</v>
      </c>
      <c r="K1515">
        <v>390</v>
      </c>
      <c r="L1515" s="1">
        <v>44873</v>
      </c>
      <c r="M1515">
        <v>-18</v>
      </c>
      <c r="O1515">
        <f t="shared" si="23"/>
        <v>-7020</v>
      </c>
    </row>
    <row r="1516" spans="1:15" ht="15">
      <c r="A1516" t="s">
        <v>13</v>
      </c>
      <c r="B1516" t="s">
        <v>14</v>
      </c>
      <c r="C1516" t="s">
        <v>284</v>
      </c>
      <c r="D1516" t="s">
        <v>285</v>
      </c>
      <c r="E1516" s="1">
        <v>44862</v>
      </c>
      <c r="F1516" s="1">
        <v>44862</v>
      </c>
      <c r="G1516">
        <v>8310157795</v>
      </c>
      <c r="H1516" t="s">
        <v>842</v>
      </c>
      <c r="I1516">
        <v>2269.8</v>
      </c>
      <c r="J1516" s="1">
        <v>44892</v>
      </c>
      <c r="K1516">
        <v>153.86</v>
      </c>
      <c r="L1516" s="1">
        <v>44880</v>
      </c>
      <c r="M1516">
        <v>-12</v>
      </c>
      <c r="O1516">
        <f t="shared" si="23"/>
        <v>-1846.3200000000002</v>
      </c>
    </row>
    <row r="1517" spans="1:15" ht="15">
      <c r="A1517" t="s">
        <v>13</v>
      </c>
      <c r="B1517" t="s">
        <v>14</v>
      </c>
      <c r="C1517" t="s">
        <v>284</v>
      </c>
      <c r="D1517" t="s">
        <v>285</v>
      </c>
      <c r="E1517" s="1">
        <v>44862</v>
      </c>
      <c r="F1517" s="1">
        <v>44862</v>
      </c>
      <c r="G1517">
        <v>8310157795</v>
      </c>
      <c r="H1517" t="s">
        <v>842</v>
      </c>
      <c r="I1517">
        <v>2269.8</v>
      </c>
      <c r="J1517" s="1">
        <v>44892</v>
      </c>
      <c r="K1517">
        <v>2115.94</v>
      </c>
      <c r="L1517" s="1">
        <v>44875</v>
      </c>
      <c r="M1517">
        <v>-17</v>
      </c>
      <c r="O1517">
        <f t="shared" si="23"/>
        <v>-35970.98</v>
      </c>
    </row>
    <row r="1518" spans="1:15" ht="15">
      <c r="A1518" t="s">
        <v>13</v>
      </c>
      <c r="B1518" t="s">
        <v>14</v>
      </c>
      <c r="C1518" t="s">
        <v>342</v>
      </c>
      <c r="D1518">
        <v>1014660417</v>
      </c>
      <c r="E1518" s="1">
        <v>44862</v>
      </c>
      <c r="F1518" s="1">
        <v>44862</v>
      </c>
      <c r="G1518">
        <v>8312880460</v>
      </c>
      <c r="H1518" t="s">
        <v>843</v>
      </c>
      <c r="I1518">
        <v>1814.5</v>
      </c>
      <c r="J1518" s="1">
        <v>44892</v>
      </c>
      <c r="K1518">
        <v>1744.71</v>
      </c>
      <c r="L1518" s="1">
        <v>44874</v>
      </c>
      <c r="M1518">
        <v>-18</v>
      </c>
      <c r="O1518">
        <f t="shared" si="23"/>
        <v>-31404.78</v>
      </c>
    </row>
    <row r="1519" spans="1:15" ht="15">
      <c r="A1519" t="s">
        <v>13</v>
      </c>
      <c r="B1519" t="s">
        <v>14</v>
      </c>
      <c r="C1519" t="s">
        <v>204</v>
      </c>
      <c r="D1519">
        <v>6714021000</v>
      </c>
      <c r="E1519" s="1">
        <v>44864</v>
      </c>
      <c r="F1519" s="1">
        <v>44864</v>
      </c>
      <c r="G1519">
        <v>8318348909</v>
      </c>
      <c r="H1519" s="2">
        <v>202000000000</v>
      </c>
      <c r="I1519">
        <v>150</v>
      </c>
      <c r="J1519" s="1">
        <v>44894</v>
      </c>
      <c r="K1519">
        <v>150</v>
      </c>
      <c r="L1519" s="1">
        <v>44881</v>
      </c>
      <c r="M1519">
        <v>-13</v>
      </c>
      <c r="O1519">
        <f t="shared" si="23"/>
        <v>-1950</v>
      </c>
    </row>
    <row r="1520" spans="1:15" ht="15">
      <c r="A1520" t="s">
        <v>13</v>
      </c>
      <c r="B1520" t="s">
        <v>14</v>
      </c>
      <c r="C1520" t="s">
        <v>351</v>
      </c>
      <c r="D1520">
        <v>7516911000</v>
      </c>
      <c r="E1520" s="1">
        <v>44864</v>
      </c>
      <c r="F1520" s="1">
        <v>44864</v>
      </c>
      <c r="G1520">
        <v>8319301546</v>
      </c>
      <c r="H1520" t="s">
        <v>844</v>
      </c>
      <c r="I1520">
        <v>305.79</v>
      </c>
      <c r="J1520" s="1">
        <v>44894</v>
      </c>
      <c r="K1520">
        <v>250.65</v>
      </c>
      <c r="L1520" s="1">
        <v>44873</v>
      </c>
      <c r="M1520">
        <v>-21</v>
      </c>
      <c r="O1520">
        <f t="shared" si="23"/>
        <v>-5263.650000000001</v>
      </c>
    </row>
    <row r="1521" spans="1:15" ht="15">
      <c r="A1521" t="s">
        <v>13</v>
      </c>
      <c r="B1521" t="s">
        <v>14</v>
      </c>
      <c r="C1521" t="s">
        <v>39</v>
      </c>
      <c r="D1521">
        <v>1769040856</v>
      </c>
      <c r="E1521" s="1">
        <v>44865</v>
      </c>
      <c r="F1521" s="1">
        <v>44865</v>
      </c>
      <c r="G1521">
        <v>8326258080</v>
      </c>
      <c r="H1521" t="s">
        <v>845</v>
      </c>
      <c r="I1521">
        <v>44815.02</v>
      </c>
      <c r="J1521" s="1">
        <v>44895</v>
      </c>
      <c r="K1521">
        <v>36733.62</v>
      </c>
      <c r="L1521" s="1">
        <v>44888</v>
      </c>
      <c r="M1521">
        <v>-7</v>
      </c>
      <c r="O1521">
        <f t="shared" si="23"/>
        <v>-257135.34000000003</v>
      </c>
    </row>
    <row r="1522" spans="1:15" ht="15">
      <c r="A1522" t="s">
        <v>13</v>
      </c>
      <c r="B1522" t="s">
        <v>14</v>
      </c>
      <c r="C1522" t="s">
        <v>39</v>
      </c>
      <c r="D1522">
        <v>1769040856</v>
      </c>
      <c r="E1522" s="1">
        <v>44865</v>
      </c>
      <c r="F1522" s="1">
        <v>44865</v>
      </c>
      <c r="G1522">
        <v>8326258082</v>
      </c>
      <c r="H1522" t="s">
        <v>846</v>
      </c>
      <c r="I1522">
        <v>6198.7</v>
      </c>
      <c r="J1522" s="1">
        <v>44895</v>
      </c>
      <c r="K1522">
        <v>5080.9</v>
      </c>
      <c r="L1522" s="1">
        <v>44883</v>
      </c>
      <c r="M1522">
        <v>-12</v>
      </c>
      <c r="O1522">
        <f t="shared" si="23"/>
        <v>-60970.799999999996</v>
      </c>
    </row>
    <row r="1523" spans="1:15" ht="15">
      <c r="A1523" t="s">
        <v>13</v>
      </c>
      <c r="B1523" t="s">
        <v>14</v>
      </c>
      <c r="C1523" t="s">
        <v>164</v>
      </c>
      <c r="D1523">
        <v>2269640229</v>
      </c>
      <c r="E1523" s="1">
        <v>44866</v>
      </c>
      <c r="F1523" s="1">
        <v>44866</v>
      </c>
      <c r="G1523">
        <v>8329641548</v>
      </c>
      <c r="H1523" t="s">
        <v>847</v>
      </c>
      <c r="I1523">
        <v>128.1</v>
      </c>
      <c r="J1523" s="1">
        <v>44896</v>
      </c>
      <c r="K1523">
        <v>105</v>
      </c>
      <c r="L1523" s="1">
        <v>44880</v>
      </c>
      <c r="M1523">
        <v>-16</v>
      </c>
      <c r="O1523">
        <f t="shared" si="23"/>
        <v>-1680</v>
      </c>
    </row>
    <row r="1524" spans="1:15" ht="15">
      <c r="A1524" t="s">
        <v>13</v>
      </c>
      <c r="B1524" t="s">
        <v>14</v>
      </c>
      <c r="C1524" t="s">
        <v>522</v>
      </c>
      <c r="D1524">
        <v>5715380829</v>
      </c>
      <c r="E1524" s="1">
        <v>44867</v>
      </c>
      <c r="F1524" s="1">
        <v>44867</v>
      </c>
      <c r="G1524">
        <v>8340143772</v>
      </c>
      <c r="H1524" t="s">
        <v>848</v>
      </c>
      <c r="I1524">
        <v>4880</v>
      </c>
      <c r="J1524" s="1">
        <v>44897</v>
      </c>
      <c r="K1524">
        <v>4000</v>
      </c>
      <c r="L1524" s="1">
        <v>44894</v>
      </c>
      <c r="M1524">
        <v>-3</v>
      </c>
      <c r="O1524">
        <f t="shared" si="23"/>
        <v>-12000</v>
      </c>
    </row>
    <row r="1525" spans="1:15" ht="15">
      <c r="A1525" t="s">
        <v>13</v>
      </c>
      <c r="B1525" t="s">
        <v>14</v>
      </c>
      <c r="C1525" t="s">
        <v>34</v>
      </c>
      <c r="D1525">
        <v>805390283</v>
      </c>
      <c r="E1525" s="1">
        <v>44867</v>
      </c>
      <c r="F1525" s="1">
        <v>44867</v>
      </c>
      <c r="G1525">
        <v>8342922029</v>
      </c>
      <c r="H1525" t="s">
        <v>849</v>
      </c>
      <c r="I1525">
        <v>2510.76</v>
      </c>
      <c r="J1525" s="1">
        <v>44897</v>
      </c>
      <c r="K1525">
        <v>2058</v>
      </c>
      <c r="L1525" s="1">
        <v>44907</v>
      </c>
      <c r="M1525">
        <v>10</v>
      </c>
      <c r="O1525">
        <f t="shared" si="23"/>
        <v>20580</v>
      </c>
    </row>
    <row r="1526" spans="1:15" ht="15">
      <c r="A1526" t="s">
        <v>13</v>
      </c>
      <c r="B1526" t="s">
        <v>14</v>
      </c>
      <c r="C1526" t="s">
        <v>34</v>
      </c>
      <c r="D1526">
        <v>805390283</v>
      </c>
      <c r="E1526" s="1">
        <v>44867</v>
      </c>
      <c r="F1526" s="1">
        <v>44867</v>
      </c>
      <c r="G1526">
        <v>8342923291</v>
      </c>
      <c r="H1526" t="s">
        <v>850</v>
      </c>
      <c r="I1526">
        <v>7113.21</v>
      </c>
      <c r="J1526" s="1">
        <v>44897</v>
      </c>
      <c r="K1526">
        <v>5830.5</v>
      </c>
      <c r="L1526" s="1">
        <v>44907</v>
      </c>
      <c r="M1526">
        <v>10</v>
      </c>
      <c r="O1526">
        <f t="shared" si="23"/>
        <v>58305</v>
      </c>
    </row>
    <row r="1527" spans="1:15" ht="15">
      <c r="A1527" t="s">
        <v>13</v>
      </c>
      <c r="B1527" t="s">
        <v>14</v>
      </c>
      <c r="C1527" t="s">
        <v>34</v>
      </c>
      <c r="D1527">
        <v>805390283</v>
      </c>
      <c r="E1527" s="1">
        <v>44867</v>
      </c>
      <c r="F1527" s="1">
        <v>44867</v>
      </c>
      <c r="G1527">
        <v>8342923862</v>
      </c>
      <c r="H1527" t="s">
        <v>851</v>
      </c>
      <c r="I1527">
        <v>1742.16</v>
      </c>
      <c r="J1527" s="1">
        <v>44897</v>
      </c>
      <c r="K1527">
        <v>1428</v>
      </c>
      <c r="L1527" s="1">
        <v>44907</v>
      </c>
      <c r="M1527">
        <v>10</v>
      </c>
      <c r="O1527">
        <f t="shared" si="23"/>
        <v>14280</v>
      </c>
    </row>
    <row r="1528" spans="1:15" ht="15">
      <c r="A1528" t="s">
        <v>13</v>
      </c>
      <c r="B1528" t="s">
        <v>14</v>
      </c>
      <c r="C1528" t="s">
        <v>34</v>
      </c>
      <c r="D1528">
        <v>805390283</v>
      </c>
      <c r="E1528" s="1">
        <v>44867</v>
      </c>
      <c r="F1528" s="1">
        <v>44867</v>
      </c>
      <c r="G1528">
        <v>8342925608</v>
      </c>
      <c r="H1528" t="s">
        <v>852</v>
      </c>
      <c r="I1528">
        <v>3665.86</v>
      </c>
      <c r="J1528" s="1">
        <v>44897</v>
      </c>
      <c r="K1528">
        <v>3004.8</v>
      </c>
      <c r="L1528" s="1">
        <v>44907</v>
      </c>
      <c r="M1528">
        <v>10</v>
      </c>
      <c r="O1528">
        <f t="shared" si="23"/>
        <v>30048</v>
      </c>
    </row>
    <row r="1529" spans="1:15" ht="15">
      <c r="A1529" t="s">
        <v>13</v>
      </c>
      <c r="B1529" t="s">
        <v>14</v>
      </c>
      <c r="C1529" t="s">
        <v>444</v>
      </c>
      <c r="D1529">
        <v>11277000151</v>
      </c>
      <c r="E1529" s="1">
        <v>44867</v>
      </c>
      <c r="F1529" s="1">
        <v>44867</v>
      </c>
      <c r="G1529">
        <v>8343449031</v>
      </c>
      <c r="H1529" t="s">
        <v>853</v>
      </c>
      <c r="I1529">
        <v>9022.61</v>
      </c>
      <c r="J1529" s="1">
        <v>44897</v>
      </c>
      <c r="K1529">
        <v>7395.58</v>
      </c>
      <c r="L1529" s="1">
        <v>44897</v>
      </c>
      <c r="M1529">
        <v>0</v>
      </c>
      <c r="O1529">
        <f t="shared" si="23"/>
        <v>0</v>
      </c>
    </row>
    <row r="1530" spans="1:15" ht="15">
      <c r="A1530" t="s">
        <v>13</v>
      </c>
      <c r="B1530" t="s">
        <v>14</v>
      </c>
      <c r="C1530" t="s">
        <v>444</v>
      </c>
      <c r="D1530">
        <v>11277000151</v>
      </c>
      <c r="E1530" s="1">
        <v>44867</v>
      </c>
      <c r="F1530" s="1">
        <v>44867</v>
      </c>
      <c r="G1530">
        <v>8343453693</v>
      </c>
      <c r="H1530" t="s">
        <v>854</v>
      </c>
      <c r="I1530">
        <v>10689.49</v>
      </c>
      <c r="J1530" s="1">
        <v>44897</v>
      </c>
      <c r="K1530">
        <v>8761.88</v>
      </c>
      <c r="L1530" s="1">
        <v>44916</v>
      </c>
      <c r="M1530">
        <v>19</v>
      </c>
      <c r="O1530">
        <f t="shared" si="23"/>
        <v>166475.71999999997</v>
      </c>
    </row>
    <row r="1531" spans="1:15" ht="15">
      <c r="A1531" t="s">
        <v>13</v>
      </c>
      <c r="B1531" t="s">
        <v>14</v>
      </c>
      <c r="C1531" t="s">
        <v>444</v>
      </c>
      <c r="D1531">
        <v>11277000151</v>
      </c>
      <c r="E1531" s="1">
        <v>44869</v>
      </c>
      <c r="F1531" s="1">
        <v>44869</v>
      </c>
      <c r="G1531">
        <v>8351539950</v>
      </c>
      <c r="H1531" t="s">
        <v>855</v>
      </c>
      <c r="I1531">
        <v>87.21</v>
      </c>
      <c r="J1531" s="1">
        <v>44899</v>
      </c>
      <c r="K1531">
        <v>71.48</v>
      </c>
      <c r="L1531" s="1">
        <v>44907</v>
      </c>
      <c r="M1531">
        <v>8</v>
      </c>
      <c r="O1531">
        <f t="shared" si="23"/>
        <v>571.84</v>
      </c>
    </row>
    <row r="1532" spans="1:15" ht="15">
      <c r="A1532" t="s">
        <v>13</v>
      </c>
      <c r="B1532" t="s">
        <v>14</v>
      </c>
      <c r="C1532" t="s">
        <v>444</v>
      </c>
      <c r="D1532">
        <v>11277000151</v>
      </c>
      <c r="E1532" s="1">
        <v>44868</v>
      </c>
      <c r="F1532" s="1">
        <v>44868</v>
      </c>
      <c r="G1532">
        <v>8351544716</v>
      </c>
      <c r="H1532" t="s">
        <v>856</v>
      </c>
      <c r="I1532">
        <v>87.21</v>
      </c>
      <c r="J1532" s="1">
        <v>44898</v>
      </c>
      <c r="K1532">
        <v>71.48</v>
      </c>
      <c r="L1532" s="1">
        <v>44897</v>
      </c>
      <c r="M1532">
        <v>-1</v>
      </c>
      <c r="O1532">
        <f t="shared" si="23"/>
        <v>-71.48</v>
      </c>
    </row>
    <row r="1533" spans="1:15" ht="15">
      <c r="A1533" t="s">
        <v>13</v>
      </c>
      <c r="B1533" t="s">
        <v>14</v>
      </c>
      <c r="C1533" t="s">
        <v>444</v>
      </c>
      <c r="D1533">
        <v>11277000151</v>
      </c>
      <c r="E1533" s="1">
        <v>44868</v>
      </c>
      <c r="F1533" s="1">
        <v>44868</v>
      </c>
      <c r="G1533">
        <v>8351545826</v>
      </c>
      <c r="H1533" t="s">
        <v>857</v>
      </c>
      <c r="I1533">
        <v>87.21</v>
      </c>
      <c r="J1533" s="1">
        <v>44898</v>
      </c>
      <c r="K1533">
        <v>71.48</v>
      </c>
      <c r="L1533" s="1">
        <v>44916</v>
      </c>
      <c r="M1533">
        <v>18</v>
      </c>
      <c r="O1533">
        <f t="shared" si="23"/>
        <v>1286.64</v>
      </c>
    </row>
    <row r="1534" spans="1:15" ht="15">
      <c r="A1534" t="s">
        <v>13</v>
      </c>
      <c r="B1534" t="s">
        <v>14</v>
      </c>
      <c r="C1534" t="s">
        <v>452</v>
      </c>
      <c r="D1534">
        <v>14530191007</v>
      </c>
      <c r="E1534" s="1">
        <v>44868</v>
      </c>
      <c r="F1534" s="1">
        <v>44868</v>
      </c>
      <c r="G1534">
        <v>8354302706</v>
      </c>
      <c r="H1534">
        <v>20220001680</v>
      </c>
      <c r="I1534">
        <v>2139.75</v>
      </c>
      <c r="J1534" s="1">
        <v>44898</v>
      </c>
      <c r="K1534">
        <v>2139.75</v>
      </c>
      <c r="L1534" s="1">
        <v>44889</v>
      </c>
      <c r="M1534">
        <v>-9</v>
      </c>
      <c r="O1534">
        <f t="shared" si="23"/>
        <v>-19257.75</v>
      </c>
    </row>
    <row r="1535" spans="1:15" ht="15">
      <c r="A1535" t="s">
        <v>13</v>
      </c>
      <c r="B1535" t="s">
        <v>14</v>
      </c>
      <c r="C1535" t="s">
        <v>452</v>
      </c>
      <c r="D1535">
        <v>14530191007</v>
      </c>
      <c r="E1535" s="1">
        <v>44869</v>
      </c>
      <c r="F1535" s="1">
        <v>44869</v>
      </c>
      <c r="G1535">
        <v>8354302738</v>
      </c>
      <c r="H1535">
        <v>20220001681</v>
      </c>
      <c r="I1535">
        <v>1521.25</v>
      </c>
      <c r="J1535" s="1">
        <v>44899</v>
      </c>
      <c r="K1535">
        <v>1521.25</v>
      </c>
      <c r="L1535" s="1">
        <v>44889</v>
      </c>
      <c r="M1535">
        <v>-10</v>
      </c>
      <c r="O1535">
        <f t="shared" si="23"/>
        <v>-15212.5</v>
      </c>
    </row>
    <row r="1536" spans="1:15" ht="15">
      <c r="A1536" t="s">
        <v>13</v>
      </c>
      <c r="B1536" t="s">
        <v>14</v>
      </c>
      <c r="C1536" t="s">
        <v>452</v>
      </c>
      <c r="D1536">
        <v>14530191007</v>
      </c>
      <c r="E1536" s="1">
        <v>44869</v>
      </c>
      <c r="F1536" s="1">
        <v>44869</v>
      </c>
      <c r="G1536">
        <v>8354302759</v>
      </c>
      <c r="H1536">
        <v>20220001682</v>
      </c>
      <c r="I1536">
        <v>7338.17</v>
      </c>
      <c r="J1536" s="1">
        <v>44899</v>
      </c>
      <c r="K1536">
        <v>7338.17</v>
      </c>
      <c r="L1536" s="1">
        <v>44889</v>
      </c>
      <c r="M1536">
        <v>-10</v>
      </c>
      <c r="O1536">
        <f t="shared" si="23"/>
        <v>-73381.7</v>
      </c>
    </row>
    <row r="1537" spans="1:15" ht="15">
      <c r="A1537" t="s">
        <v>13</v>
      </c>
      <c r="B1537" t="s">
        <v>14</v>
      </c>
      <c r="C1537" t="s">
        <v>452</v>
      </c>
      <c r="D1537">
        <v>14530191007</v>
      </c>
      <c r="E1537" s="1">
        <v>44869</v>
      </c>
      <c r="F1537" s="1">
        <v>44869</v>
      </c>
      <c r="G1537">
        <v>8354302966</v>
      </c>
      <c r="H1537">
        <v>20220001684</v>
      </c>
      <c r="I1537">
        <v>4174.81</v>
      </c>
      <c r="J1537" s="1">
        <v>44899</v>
      </c>
      <c r="K1537">
        <v>4174.81</v>
      </c>
      <c r="L1537" s="1">
        <v>44889</v>
      </c>
      <c r="M1537">
        <v>-10</v>
      </c>
      <c r="O1537">
        <f t="shared" si="23"/>
        <v>-41748.100000000006</v>
      </c>
    </row>
    <row r="1538" spans="1:15" ht="15">
      <c r="A1538" t="s">
        <v>13</v>
      </c>
      <c r="B1538" t="s">
        <v>14</v>
      </c>
      <c r="C1538" t="s">
        <v>452</v>
      </c>
      <c r="D1538">
        <v>14530191007</v>
      </c>
      <c r="E1538" s="1">
        <v>44869</v>
      </c>
      <c r="F1538" s="1">
        <v>44869</v>
      </c>
      <c r="G1538">
        <v>8354302996</v>
      </c>
      <c r="H1538">
        <v>20220001685</v>
      </c>
      <c r="I1538">
        <v>2434.66</v>
      </c>
      <c r="J1538" s="1">
        <v>44899</v>
      </c>
      <c r="K1538">
        <v>2434.66</v>
      </c>
      <c r="L1538" s="1">
        <v>44889</v>
      </c>
      <c r="M1538">
        <v>-10</v>
      </c>
      <c r="O1538">
        <f t="shared" si="23"/>
        <v>-24346.6</v>
      </c>
    </row>
    <row r="1539" spans="1:15" ht="15">
      <c r="A1539" t="s">
        <v>13</v>
      </c>
      <c r="B1539" t="s">
        <v>14</v>
      </c>
      <c r="C1539" t="s">
        <v>452</v>
      </c>
      <c r="D1539">
        <v>14530191007</v>
      </c>
      <c r="E1539" s="1">
        <v>44869</v>
      </c>
      <c r="F1539" s="1">
        <v>44869</v>
      </c>
      <c r="G1539">
        <v>8354303059</v>
      </c>
      <c r="H1539">
        <v>20220001686</v>
      </c>
      <c r="I1539">
        <v>746.95</v>
      </c>
      <c r="J1539" s="1">
        <v>44899</v>
      </c>
      <c r="K1539">
        <v>746.95</v>
      </c>
      <c r="L1539" s="1">
        <v>44889</v>
      </c>
      <c r="M1539">
        <v>-10</v>
      </c>
      <c r="O1539">
        <f aca="true" t="shared" si="24" ref="O1539:O1602">K1539*M1539</f>
        <v>-7469.5</v>
      </c>
    </row>
    <row r="1540" spans="1:15" ht="15">
      <c r="A1540" t="s">
        <v>13</v>
      </c>
      <c r="B1540" t="s">
        <v>14</v>
      </c>
      <c r="C1540" t="s">
        <v>452</v>
      </c>
      <c r="D1540">
        <v>14530191007</v>
      </c>
      <c r="E1540" s="1">
        <v>44869</v>
      </c>
      <c r="F1540" s="1">
        <v>44869</v>
      </c>
      <c r="G1540">
        <v>8354303131</v>
      </c>
      <c r="H1540">
        <v>20220001683</v>
      </c>
      <c r="I1540">
        <v>2620.75</v>
      </c>
      <c r="J1540" s="1">
        <v>44899</v>
      </c>
      <c r="K1540">
        <v>2620.75</v>
      </c>
      <c r="L1540" s="1">
        <v>44889</v>
      </c>
      <c r="M1540">
        <v>-10</v>
      </c>
      <c r="O1540">
        <f t="shared" si="24"/>
        <v>-26207.5</v>
      </c>
    </row>
    <row r="1541" spans="1:15" ht="15">
      <c r="A1541" t="s">
        <v>13</v>
      </c>
      <c r="B1541" t="s">
        <v>14</v>
      </c>
      <c r="C1541" t="s">
        <v>706</v>
      </c>
      <c r="D1541">
        <v>61180816</v>
      </c>
      <c r="E1541" s="1">
        <v>44870</v>
      </c>
      <c r="F1541" s="1">
        <v>44870</v>
      </c>
      <c r="G1541">
        <v>8361474062</v>
      </c>
      <c r="H1541" t="s">
        <v>858</v>
      </c>
      <c r="I1541">
        <v>7625</v>
      </c>
      <c r="J1541" s="1">
        <v>44900</v>
      </c>
      <c r="K1541">
        <v>6250</v>
      </c>
      <c r="L1541" s="1">
        <v>44914</v>
      </c>
      <c r="M1541">
        <v>14</v>
      </c>
      <c r="O1541">
        <f t="shared" si="24"/>
        <v>87500</v>
      </c>
    </row>
    <row r="1542" spans="1:15" ht="15">
      <c r="A1542" t="s">
        <v>13</v>
      </c>
      <c r="B1542" t="s">
        <v>14</v>
      </c>
      <c r="C1542" t="s">
        <v>204</v>
      </c>
      <c r="D1542">
        <v>6714021000</v>
      </c>
      <c r="E1542" s="1">
        <v>44871</v>
      </c>
      <c r="F1542" s="1">
        <v>44871</v>
      </c>
      <c r="G1542">
        <v>8368473723</v>
      </c>
      <c r="H1542" s="2">
        <v>202000000000</v>
      </c>
      <c r="I1542">
        <v>791.78</v>
      </c>
      <c r="J1542" s="1">
        <v>44901</v>
      </c>
      <c r="K1542">
        <v>649</v>
      </c>
      <c r="L1542" s="1">
        <v>44881</v>
      </c>
      <c r="M1542">
        <v>-20</v>
      </c>
      <c r="O1542">
        <f t="shared" si="24"/>
        <v>-12980</v>
      </c>
    </row>
    <row r="1543" spans="1:15" ht="15">
      <c r="A1543" t="s">
        <v>13</v>
      </c>
      <c r="B1543" t="s">
        <v>14</v>
      </c>
      <c r="C1543" t="s">
        <v>204</v>
      </c>
      <c r="D1543">
        <v>6714021000</v>
      </c>
      <c r="E1543" s="1">
        <v>44871</v>
      </c>
      <c r="F1543" s="1">
        <v>44871</v>
      </c>
      <c r="G1543">
        <v>8368473804</v>
      </c>
      <c r="H1543" s="2">
        <v>202000000000</v>
      </c>
      <c r="I1543">
        <v>11539.49</v>
      </c>
      <c r="J1543" s="1">
        <v>44901</v>
      </c>
      <c r="K1543">
        <v>9458.6</v>
      </c>
      <c r="L1543" s="1">
        <v>44881</v>
      </c>
      <c r="M1543">
        <v>-20</v>
      </c>
      <c r="O1543">
        <f t="shared" si="24"/>
        <v>-189172</v>
      </c>
    </row>
    <row r="1544" spans="1:15" ht="15">
      <c r="A1544" t="s">
        <v>13</v>
      </c>
      <c r="B1544" t="s">
        <v>14</v>
      </c>
      <c r="C1544" t="s">
        <v>208</v>
      </c>
      <c r="D1544" t="s">
        <v>209</v>
      </c>
      <c r="E1544" s="1">
        <v>44873</v>
      </c>
      <c r="F1544" s="1">
        <v>44873</v>
      </c>
      <c r="G1544">
        <v>8375456852</v>
      </c>
      <c r="H1544" t="s">
        <v>859</v>
      </c>
      <c r="I1544">
        <v>2814.68</v>
      </c>
      <c r="J1544" s="1">
        <v>44903</v>
      </c>
      <c r="K1544">
        <v>2814.68</v>
      </c>
      <c r="L1544" s="1">
        <v>44893</v>
      </c>
      <c r="M1544">
        <v>-10</v>
      </c>
      <c r="O1544">
        <f t="shared" si="24"/>
        <v>-28146.8</v>
      </c>
    </row>
    <row r="1545" spans="1:15" ht="15">
      <c r="A1545" t="s">
        <v>13</v>
      </c>
      <c r="B1545" t="s">
        <v>14</v>
      </c>
      <c r="C1545" t="s">
        <v>59</v>
      </c>
      <c r="D1545">
        <v>6655971007</v>
      </c>
      <c r="E1545" s="1">
        <v>44873</v>
      </c>
      <c r="F1545" s="1">
        <v>44873</v>
      </c>
      <c r="G1545">
        <v>8380199912</v>
      </c>
      <c r="H1545">
        <v>4271851536</v>
      </c>
      <c r="I1545">
        <v>3445.34</v>
      </c>
      <c r="J1545" s="1">
        <v>44903</v>
      </c>
      <c r="K1545">
        <v>2824.05</v>
      </c>
      <c r="L1545" s="1">
        <v>44881</v>
      </c>
      <c r="M1545">
        <v>-22</v>
      </c>
      <c r="O1545">
        <f t="shared" si="24"/>
        <v>-62129.100000000006</v>
      </c>
    </row>
    <row r="1546" spans="1:15" ht="15">
      <c r="A1546" t="s">
        <v>13</v>
      </c>
      <c r="B1546" t="s">
        <v>14</v>
      </c>
      <c r="C1546" t="s">
        <v>39</v>
      </c>
      <c r="D1546">
        <v>1769040856</v>
      </c>
      <c r="E1546" s="1">
        <v>44874</v>
      </c>
      <c r="F1546" s="1">
        <v>44874</v>
      </c>
      <c r="G1546">
        <v>8382968184</v>
      </c>
      <c r="H1546" t="s">
        <v>860</v>
      </c>
      <c r="I1546">
        <v>488</v>
      </c>
      <c r="J1546" s="1">
        <v>44904</v>
      </c>
      <c r="K1546">
        <v>400</v>
      </c>
      <c r="L1546" s="1">
        <v>44883</v>
      </c>
      <c r="M1546">
        <v>-21</v>
      </c>
      <c r="O1546">
        <f t="shared" si="24"/>
        <v>-8400</v>
      </c>
    </row>
    <row r="1547" spans="1:15" ht="15">
      <c r="A1547" t="s">
        <v>13</v>
      </c>
      <c r="B1547" t="s">
        <v>14</v>
      </c>
      <c r="C1547" t="s">
        <v>39</v>
      </c>
      <c r="D1547">
        <v>1769040856</v>
      </c>
      <c r="E1547" s="1">
        <v>44874</v>
      </c>
      <c r="F1547" s="1">
        <v>44874</v>
      </c>
      <c r="G1547">
        <v>8383029459</v>
      </c>
      <c r="H1547" t="s">
        <v>861</v>
      </c>
      <c r="I1547">
        <v>573.4</v>
      </c>
      <c r="J1547" s="1">
        <v>44904</v>
      </c>
      <c r="K1547">
        <v>470</v>
      </c>
      <c r="L1547" s="1">
        <v>44883</v>
      </c>
      <c r="M1547">
        <v>-21</v>
      </c>
      <c r="O1547">
        <f t="shared" si="24"/>
        <v>-9870</v>
      </c>
    </row>
    <row r="1548" spans="1:15" ht="15">
      <c r="A1548" t="s">
        <v>13</v>
      </c>
      <c r="B1548" t="s">
        <v>14</v>
      </c>
      <c r="C1548" t="s">
        <v>39</v>
      </c>
      <c r="D1548">
        <v>1769040856</v>
      </c>
      <c r="E1548" s="1">
        <v>44874</v>
      </c>
      <c r="F1548" s="1">
        <v>44874</v>
      </c>
      <c r="G1548">
        <v>8383029484</v>
      </c>
      <c r="H1548" t="s">
        <v>862</v>
      </c>
      <c r="I1548">
        <v>128.7</v>
      </c>
      <c r="J1548" s="1">
        <v>44904</v>
      </c>
      <c r="K1548">
        <v>105.49</v>
      </c>
      <c r="L1548" s="1">
        <v>44883</v>
      </c>
      <c r="M1548">
        <v>-21</v>
      </c>
      <c r="O1548">
        <f t="shared" si="24"/>
        <v>-2215.29</v>
      </c>
    </row>
    <row r="1549" spans="1:15" ht="15">
      <c r="A1549" t="s">
        <v>13</v>
      </c>
      <c r="B1549" t="s">
        <v>14</v>
      </c>
      <c r="C1549" t="s">
        <v>39</v>
      </c>
      <c r="D1549">
        <v>1769040856</v>
      </c>
      <c r="E1549" s="1">
        <v>44874</v>
      </c>
      <c r="F1549" s="1">
        <v>44874</v>
      </c>
      <c r="G1549">
        <v>8383033171</v>
      </c>
      <c r="H1549" t="s">
        <v>863</v>
      </c>
      <c r="I1549">
        <v>3626.69</v>
      </c>
      <c r="J1549" s="1">
        <v>44904</v>
      </c>
      <c r="K1549">
        <v>2972.7</v>
      </c>
      <c r="L1549" s="1">
        <v>44883</v>
      </c>
      <c r="M1549">
        <v>-21</v>
      </c>
      <c r="O1549">
        <f t="shared" si="24"/>
        <v>-62426.7</v>
      </c>
    </row>
    <row r="1550" spans="1:15" ht="15">
      <c r="A1550" t="s">
        <v>13</v>
      </c>
      <c r="B1550" t="s">
        <v>14</v>
      </c>
      <c r="C1550" t="s">
        <v>815</v>
      </c>
      <c r="D1550">
        <v>4145300879</v>
      </c>
      <c r="E1550" s="1">
        <v>44874</v>
      </c>
      <c r="F1550" s="1">
        <v>44874</v>
      </c>
      <c r="G1550">
        <v>8383380044</v>
      </c>
      <c r="H1550" t="s">
        <v>864</v>
      </c>
      <c r="I1550">
        <v>5387.01</v>
      </c>
      <c r="J1550" s="1">
        <v>44904</v>
      </c>
      <c r="K1550">
        <v>4415.58</v>
      </c>
      <c r="L1550" s="1">
        <v>44883</v>
      </c>
      <c r="M1550">
        <v>-21</v>
      </c>
      <c r="O1550">
        <f t="shared" si="24"/>
        <v>-92727.18</v>
      </c>
    </row>
    <row r="1551" spans="1:15" ht="15">
      <c r="A1551" t="s">
        <v>13</v>
      </c>
      <c r="B1551" t="s">
        <v>14</v>
      </c>
      <c r="C1551" t="s">
        <v>84</v>
      </c>
      <c r="D1551">
        <v>4127270157</v>
      </c>
      <c r="E1551" s="1">
        <v>44874</v>
      </c>
      <c r="F1551" s="1">
        <v>44874</v>
      </c>
      <c r="G1551">
        <v>8391539020</v>
      </c>
      <c r="H1551">
        <v>1022197713</v>
      </c>
      <c r="I1551">
        <v>724.44</v>
      </c>
      <c r="J1551" s="1">
        <v>44904</v>
      </c>
      <c r="K1551">
        <v>593.8</v>
      </c>
      <c r="L1551" s="1">
        <v>44907</v>
      </c>
      <c r="M1551">
        <v>3</v>
      </c>
      <c r="O1551">
        <f t="shared" si="24"/>
        <v>1781.3999999999999</v>
      </c>
    </row>
    <row r="1552" spans="1:15" ht="15">
      <c r="A1552" t="s">
        <v>13</v>
      </c>
      <c r="B1552" t="s">
        <v>14</v>
      </c>
      <c r="C1552" t="s">
        <v>84</v>
      </c>
      <c r="D1552">
        <v>4127270157</v>
      </c>
      <c r="E1552" s="1">
        <v>44875</v>
      </c>
      <c r="F1552" s="1">
        <v>44875</v>
      </c>
      <c r="G1552">
        <v>8391539256</v>
      </c>
      <c r="H1552">
        <v>1022197714</v>
      </c>
      <c r="I1552">
        <v>2057.07</v>
      </c>
      <c r="J1552" s="1">
        <v>44905</v>
      </c>
      <c r="K1552">
        <v>1686.12</v>
      </c>
      <c r="L1552" s="1">
        <v>44907</v>
      </c>
      <c r="M1552">
        <v>2</v>
      </c>
      <c r="O1552">
        <f t="shared" si="24"/>
        <v>3372.24</v>
      </c>
    </row>
    <row r="1553" spans="1:15" ht="15">
      <c r="A1553" t="s">
        <v>13</v>
      </c>
      <c r="B1553" t="s">
        <v>14</v>
      </c>
      <c r="C1553" t="s">
        <v>84</v>
      </c>
      <c r="D1553">
        <v>4127270157</v>
      </c>
      <c r="E1553" s="1">
        <v>44874</v>
      </c>
      <c r="F1553" s="1">
        <v>44874</v>
      </c>
      <c r="G1553">
        <v>8391540237</v>
      </c>
      <c r="H1553">
        <v>1022197716</v>
      </c>
      <c r="I1553">
        <v>193.98</v>
      </c>
      <c r="J1553" s="1">
        <v>44904</v>
      </c>
      <c r="K1553">
        <v>159</v>
      </c>
      <c r="L1553" s="1">
        <v>44914</v>
      </c>
      <c r="M1553">
        <v>10</v>
      </c>
      <c r="O1553">
        <f t="shared" si="24"/>
        <v>1590</v>
      </c>
    </row>
    <row r="1554" spans="1:15" ht="15">
      <c r="A1554" t="s">
        <v>13</v>
      </c>
      <c r="B1554" t="s">
        <v>14</v>
      </c>
      <c r="C1554" t="s">
        <v>84</v>
      </c>
      <c r="D1554">
        <v>4127270157</v>
      </c>
      <c r="E1554" s="1">
        <v>44874</v>
      </c>
      <c r="F1554" s="1">
        <v>44874</v>
      </c>
      <c r="G1554">
        <v>8391540624</v>
      </c>
      <c r="H1554">
        <v>1022197717</v>
      </c>
      <c r="I1554">
        <v>5181.73</v>
      </c>
      <c r="J1554" s="1">
        <v>44904</v>
      </c>
      <c r="K1554">
        <v>4247.32</v>
      </c>
      <c r="L1554" s="1">
        <v>44914</v>
      </c>
      <c r="M1554">
        <v>10</v>
      </c>
      <c r="O1554">
        <f t="shared" si="24"/>
        <v>42473.2</v>
      </c>
    </row>
    <row r="1555" spans="1:15" ht="15">
      <c r="A1555" t="s">
        <v>13</v>
      </c>
      <c r="B1555" t="s">
        <v>14</v>
      </c>
      <c r="C1555" t="s">
        <v>84</v>
      </c>
      <c r="D1555">
        <v>4127270157</v>
      </c>
      <c r="E1555" s="1">
        <v>44874</v>
      </c>
      <c r="F1555" s="1">
        <v>44874</v>
      </c>
      <c r="G1555">
        <v>8391541103</v>
      </c>
      <c r="H1555">
        <v>1022197718</v>
      </c>
      <c r="I1555">
        <v>1819.04</v>
      </c>
      <c r="J1555" s="1">
        <v>44904</v>
      </c>
      <c r="K1555">
        <v>1491.02</v>
      </c>
      <c r="L1555" s="1">
        <v>44909</v>
      </c>
      <c r="M1555">
        <v>5</v>
      </c>
      <c r="O1555">
        <f t="shared" si="24"/>
        <v>7455.1</v>
      </c>
    </row>
    <row r="1556" spans="1:15" ht="15">
      <c r="A1556" t="s">
        <v>13</v>
      </c>
      <c r="B1556" t="s">
        <v>14</v>
      </c>
      <c r="C1556" t="s">
        <v>388</v>
      </c>
      <c r="D1556">
        <v>93026890017</v>
      </c>
      <c r="E1556" s="1">
        <v>44874</v>
      </c>
      <c r="F1556" s="1">
        <v>44874</v>
      </c>
      <c r="G1556">
        <v>8393629804</v>
      </c>
      <c r="H1556" t="s">
        <v>865</v>
      </c>
      <c r="I1556">
        <v>65105.35</v>
      </c>
      <c r="J1556" s="1">
        <v>44904</v>
      </c>
      <c r="K1556">
        <v>53365.04</v>
      </c>
      <c r="L1556" s="1">
        <v>44894</v>
      </c>
      <c r="M1556">
        <v>-10</v>
      </c>
      <c r="O1556">
        <f t="shared" si="24"/>
        <v>-533650.4</v>
      </c>
    </row>
    <row r="1557" spans="1:15" ht="15">
      <c r="A1557" t="s">
        <v>13</v>
      </c>
      <c r="B1557" t="s">
        <v>14</v>
      </c>
      <c r="C1557" t="s">
        <v>388</v>
      </c>
      <c r="D1557">
        <v>93026890017</v>
      </c>
      <c r="E1557" s="1">
        <v>44874</v>
      </c>
      <c r="F1557" s="1">
        <v>44874</v>
      </c>
      <c r="G1557">
        <v>8393638212</v>
      </c>
      <c r="H1557" t="s">
        <v>866</v>
      </c>
      <c r="I1557">
        <v>12939.32</v>
      </c>
      <c r="J1557" s="1">
        <v>44904</v>
      </c>
      <c r="K1557">
        <v>10606</v>
      </c>
      <c r="L1557" s="1">
        <v>44894</v>
      </c>
      <c r="M1557">
        <v>-10</v>
      </c>
      <c r="O1557">
        <f t="shared" si="24"/>
        <v>-106060</v>
      </c>
    </row>
    <row r="1558" spans="1:15" ht="15">
      <c r="A1558" t="s">
        <v>13</v>
      </c>
      <c r="B1558" t="s">
        <v>14</v>
      </c>
      <c r="C1558" t="s">
        <v>59</v>
      </c>
      <c r="D1558">
        <v>6655971007</v>
      </c>
      <c r="E1558" s="1">
        <v>44874</v>
      </c>
      <c r="F1558" s="1">
        <v>44874</v>
      </c>
      <c r="G1558">
        <v>8396197319</v>
      </c>
      <c r="H1558">
        <v>4272691916</v>
      </c>
      <c r="I1558">
        <v>396.5</v>
      </c>
      <c r="J1558" s="1">
        <v>44904</v>
      </c>
      <c r="K1558">
        <v>325</v>
      </c>
      <c r="L1558" s="1">
        <v>44881</v>
      </c>
      <c r="M1558">
        <v>-23</v>
      </c>
      <c r="O1558">
        <f t="shared" si="24"/>
        <v>-7475</v>
      </c>
    </row>
    <row r="1559" spans="1:15" ht="15">
      <c r="A1559" t="s">
        <v>13</v>
      </c>
      <c r="B1559" t="s">
        <v>14</v>
      </c>
      <c r="C1559" t="s">
        <v>59</v>
      </c>
      <c r="D1559">
        <v>6655971007</v>
      </c>
      <c r="E1559" s="1">
        <v>44876</v>
      </c>
      <c r="F1559" s="1">
        <v>44876</v>
      </c>
      <c r="G1559">
        <v>8396218873</v>
      </c>
      <c r="H1559">
        <v>4272691919</v>
      </c>
      <c r="I1559">
        <v>495.36</v>
      </c>
      <c r="J1559" s="1">
        <v>44906</v>
      </c>
      <c r="K1559">
        <v>406.03</v>
      </c>
      <c r="L1559" s="1">
        <v>44888</v>
      </c>
      <c r="M1559">
        <v>-18</v>
      </c>
      <c r="O1559">
        <f t="shared" si="24"/>
        <v>-7308.539999999999</v>
      </c>
    </row>
    <row r="1560" spans="1:15" ht="15">
      <c r="A1560" t="s">
        <v>13</v>
      </c>
      <c r="B1560" t="s">
        <v>14</v>
      </c>
      <c r="C1560" t="s">
        <v>59</v>
      </c>
      <c r="D1560">
        <v>6655971007</v>
      </c>
      <c r="E1560" s="1">
        <v>44876</v>
      </c>
      <c r="F1560" s="1">
        <v>44876</v>
      </c>
      <c r="G1560">
        <v>8396230796</v>
      </c>
      <c r="H1560">
        <v>4272691915</v>
      </c>
      <c r="I1560">
        <v>618.89</v>
      </c>
      <c r="J1560" s="1">
        <v>44906</v>
      </c>
      <c r="K1560">
        <v>507.29</v>
      </c>
      <c r="L1560" s="1">
        <v>44888</v>
      </c>
      <c r="M1560">
        <v>-18</v>
      </c>
      <c r="O1560">
        <f t="shared" si="24"/>
        <v>-9131.220000000001</v>
      </c>
    </row>
    <row r="1561" spans="1:15" ht="15">
      <c r="A1561" t="s">
        <v>13</v>
      </c>
      <c r="B1561" t="s">
        <v>14</v>
      </c>
      <c r="C1561" t="s">
        <v>59</v>
      </c>
      <c r="D1561">
        <v>6655971007</v>
      </c>
      <c r="E1561" s="1">
        <v>44876</v>
      </c>
      <c r="F1561" s="1">
        <v>44876</v>
      </c>
      <c r="G1561">
        <v>8396336386</v>
      </c>
      <c r="H1561">
        <v>4272691918</v>
      </c>
      <c r="I1561">
        <v>532.26</v>
      </c>
      <c r="J1561" s="1">
        <v>44906</v>
      </c>
      <c r="K1561">
        <v>436.28</v>
      </c>
      <c r="L1561" s="1">
        <v>44888</v>
      </c>
      <c r="M1561">
        <v>-18</v>
      </c>
      <c r="O1561">
        <f t="shared" si="24"/>
        <v>-7853.039999999999</v>
      </c>
    </row>
    <row r="1562" spans="1:15" ht="15">
      <c r="A1562" t="s">
        <v>13</v>
      </c>
      <c r="B1562" t="s">
        <v>14</v>
      </c>
      <c r="C1562" t="s">
        <v>59</v>
      </c>
      <c r="D1562">
        <v>6655971007</v>
      </c>
      <c r="E1562" s="1">
        <v>44876</v>
      </c>
      <c r="F1562" s="1">
        <v>44876</v>
      </c>
      <c r="G1562">
        <v>8396344663</v>
      </c>
      <c r="H1562">
        <v>4272691921</v>
      </c>
      <c r="I1562">
        <v>357.3</v>
      </c>
      <c r="J1562" s="1">
        <v>44906</v>
      </c>
      <c r="K1562">
        <v>292.87</v>
      </c>
      <c r="L1562" s="1">
        <v>44888</v>
      </c>
      <c r="M1562">
        <v>-18</v>
      </c>
      <c r="O1562">
        <f t="shared" si="24"/>
        <v>-5271.66</v>
      </c>
    </row>
    <row r="1563" spans="1:15" ht="15">
      <c r="A1563" t="s">
        <v>13</v>
      </c>
      <c r="B1563" t="s">
        <v>14</v>
      </c>
      <c r="C1563" t="s">
        <v>59</v>
      </c>
      <c r="D1563">
        <v>6655971007</v>
      </c>
      <c r="E1563" s="1">
        <v>44876</v>
      </c>
      <c r="F1563" s="1">
        <v>44876</v>
      </c>
      <c r="G1563">
        <v>8396378466</v>
      </c>
      <c r="H1563">
        <v>4272691917</v>
      </c>
      <c r="I1563">
        <v>20.57</v>
      </c>
      <c r="J1563" s="1">
        <v>44906</v>
      </c>
      <c r="K1563">
        <v>16.86</v>
      </c>
      <c r="L1563" s="1">
        <v>44888</v>
      </c>
      <c r="M1563">
        <v>-18</v>
      </c>
      <c r="O1563">
        <f t="shared" si="24"/>
        <v>-303.48</v>
      </c>
    </row>
    <row r="1564" spans="1:15" ht="15">
      <c r="A1564" t="s">
        <v>13</v>
      </c>
      <c r="B1564" t="s">
        <v>14</v>
      </c>
      <c r="C1564" t="s">
        <v>59</v>
      </c>
      <c r="D1564">
        <v>6655971007</v>
      </c>
      <c r="E1564" s="1">
        <v>44876</v>
      </c>
      <c r="F1564" s="1">
        <v>44876</v>
      </c>
      <c r="G1564">
        <v>8396382579</v>
      </c>
      <c r="H1564">
        <v>4272691920</v>
      </c>
      <c r="I1564">
        <v>99.63</v>
      </c>
      <c r="J1564" s="1">
        <v>44906</v>
      </c>
      <c r="K1564">
        <v>81.66</v>
      </c>
      <c r="L1564" s="1">
        <v>44888</v>
      </c>
      <c r="M1564">
        <v>-18</v>
      </c>
      <c r="O1564">
        <f t="shared" si="24"/>
        <v>-1469.8799999999999</v>
      </c>
    </row>
    <row r="1565" spans="1:15" ht="15">
      <c r="A1565" t="s">
        <v>13</v>
      </c>
      <c r="B1565" t="s">
        <v>14</v>
      </c>
      <c r="C1565" t="s">
        <v>39</v>
      </c>
      <c r="D1565">
        <v>1769040856</v>
      </c>
      <c r="E1565" s="1">
        <v>44876</v>
      </c>
      <c r="F1565" s="1">
        <v>44876</v>
      </c>
      <c r="G1565">
        <v>8402265237</v>
      </c>
      <c r="H1565" t="s">
        <v>867</v>
      </c>
      <c r="I1565">
        <v>58.5</v>
      </c>
      <c r="J1565" s="1">
        <v>44906</v>
      </c>
      <c r="K1565">
        <v>47.95</v>
      </c>
      <c r="L1565" s="1">
        <v>44888</v>
      </c>
      <c r="M1565">
        <v>-18</v>
      </c>
      <c r="O1565">
        <f t="shared" si="24"/>
        <v>-863.1</v>
      </c>
    </row>
    <row r="1566" spans="1:15" ht="15">
      <c r="A1566" t="s">
        <v>13</v>
      </c>
      <c r="B1566" t="s">
        <v>14</v>
      </c>
      <c r="C1566" t="s">
        <v>39</v>
      </c>
      <c r="D1566">
        <v>1769040856</v>
      </c>
      <c r="E1566" s="1">
        <v>44876</v>
      </c>
      <c r="F1566" s="1">
        <v>44876</v>
      </c>
      <c r="G1566">
        <v>8402266638</v>
      </c>
      <c r="H1566" t="s">
        <v>868</v>
      </c>
      <c r="I1566">
        <v>1200</v>
      </c>
      <c r="J1566" s="1">
        <v>44906</v>
      </c>
      <c r="K1566">
        <v>983.61</v>
      </c>
      <c r="L1566" s="1">
        <v>44888</v>
      </c>
      <c r="M1566">
        <v>-18</v>
      </c>
      <c r="O1566">
        <f t="shared" si="24"/>
        <v>-17704.98</v>
      </c>
    </row>
    <row r="1567" spans="1:15" ht="15">
      <c r="A1567" t="s">
        <v>13</v>
      </c>
      <c r="B1567" t="s">
        <v>14</v>
      </c>
      <c r="C1567" t="s">
        <v>39</v>
      </c>
      <c r="D1567">
        <v>1769040856</v>
      </c>
      <c r="E1567" s="1">
        <v>44876</v>
      </c>
      <c r="F1567" s="1">
        <v>44876</v>
      </c>
      <c r="G1567">
        <v>8402266651</v>
      </c>
      <c r="H1567" t="s">
        <v>869</v>
      </c>
      <c r="I1567">
        <v>1205.08</v>
      </c>
      <c r="J1567" s="1">
        <v>44906</v>
      </c>
      <c r="K1567">
        <v>987.77</v>
      </c>
      <c r="L1567" s="1">
        <v>44888</v>
      </c>
      <c r="M1567">
        <v>-18</v>
      </c>
      <c r="O1567">
        <f t="shared" si="24"/>
        <v>-17779.86</v>
      </c>
    </row>
    <row r="1568" spans="1:15" ht="15">
      <c r="A1568" t="s">
        <v>13</v>
      </c>
      <c r="B1568" t="s">
        <v>14</v>
      </c>
      <c r="C1568" t="s">
        <v>59</v>
      </c>
      <c r="D1568">
        <v>6655971007</v>
      </c>
      <c r="E1568" s="1">
        <v>44877</v>
      </c>
      <c r="F1568" s="1">
        <v>44877</v>
      </c>
      <c r="G1568">
        <v>8407270748</v>
      </c>
      <c r="H1568">
        <v>4274394883</v>
      </c>
      <c r="I1568">
        <v>395.13</v>
      </c>
      <c r="J1568" s="1">
        <v>44907</v>
      </c>
      <c r="K1568">
        <v>323.88</v>
      </c>
      <c r="L1568" s="1">
        <v>44887</v>
      </c>
      <c r="M1568">
        <v>-20</v>
      </c>
      <c r="O1568">
        <f t="shared" si="24"/>
        <v>-6477.6</v>
      </c>
    </row>
    <row r="1569" spans="1:15" ht="15">
      <c r="A1569" t="s">
        <v>13</v>
      </c>
      <c r="B1569" t="s">
        <v>14</v>
      </c>
      <c r="C1569" t="s">
        <v>59</v>
      </c>
      <c r="D1569">
        <v>6655971007</v>
      </c>
      <c r="E1569" s="1">
        <v>44877</v>
      </c>
      <c r="F1569" s="1">
        <v>44877</v>
      </c>
      <c r="G1569">
        <v>8407275083</v>
      </c>
      <c r="H1569">
        <v>4274394885</v>
      </c>
      <c r="I1569">
        <v>405.02</v>
      </c>
      <c r="J1569" s="1">
        <v>44907</v>
      </c>
      <c r="K1569">
        <v>331.98</v>
      </c>
      <c r="L1569" s="1">
        <v>44888</v>
      </c>
      <c r="M1569">
        <v>-19</v>
      </c>
      <c r="O1569">
        <f t="shared" si="24"/>
        <v>-6307.620000000001</v>
      </c>
    </row>
    <row r="1570" spans="1:15" ht="15">
      <c r="A1570" t="s">
        <v>13</v>
      </c>
      <c r="B1570" t="s">
        <v>14</v>
      </c>
      <c r="C1570" t="s">
        <v>59</v>
      </c>
      <c r="D1570">
        <v>6655971007</v>
      </c>
      <c r="E1570" s="1">
        <v>44877</v>
      </c>
      <c r="F1570" s="1">
        <v>44877</v>
      </c>
      <c r="G1570">
        <v>8407288853</v>
      </c>
      <c r="H1570">
        <v>4274394884</v>
      </c>
      <c r="I1570">
        <v>389.39</v>
      </c>
      <c r="J1570" s="1">
        <v>44907</v>
      </c>
      <c r="K1570">
        <v>319.17</v>
      </c>
      <c r="L1570" s="1">
        <v>44888</v>
      </c>
      <c r="M1570">
        <v>-19</v>
      </c>
      <c r="O1570">
        <f t="shared" si="24"/>
        <v>-6064.2300000000005</v>
      </c>
    </row>
    <row r="1571" spans="1:15" ht="15">
      <c r="A1571" t="s">
        <v>13</v>
      </c>
      <c r="B1571" t="s">
        <v>14</v>
      </c>
      <c r="C1571" t="s">
        <v>439</v>
      </c>
      <c r="D1571">
        <v>6188330150</v>
      </c>
      <c r="E1571" s="1">
        <v>44876</v>
      </c>
      <c r="F1571" s="1">
        <v>44876</v>
      </c>
      <c r="G1571">
        <v>8407846220</v>
      </c>
      <c r="H1571">
        <v>2153492</v>
      </c>
      <c r="I1571">
        <v>26419.1</v>
      </c>
      <c r="J1571" s="1">
        <v>44906</v>
      </c>
      <c r="K1571">
        <v>21655</v>
      </c>
      <c r="L1571" s="1">
        <v>44888</v>
      </c>
      <c r="M1571">
        <v>-18</v>
      </c>
      <c r="O1571">
        <f t="shared" si="24"/>
        <v>-389790</v>
      </c>
    </row>
    <row r="1572" spans="1:15" ht="15">
      <c r="A1572" t="s">
        <v>13</v>
      </c>
      <c r="B1572" t="s">
        <v>14</v>
      </c>
      <c r="C1572" t="s">
        <v>361</v>
      </c>
      <c r="D1572">
        <v>3620850820</v>
      </c>
      <c r="E1572" s="1">
        <v>44876</v>
      </c>
      <c r="F1572" s="1">
        <v>44876</v>
      </c>
      <c r="G1572">
        <v>8410935526</v>
      </c>
      <c r="H1572" t="s">
        <v>870</v>
      </c>
      <c r="I1572">
        <v>1280.54</v>
      </c>
      <c r="J1572" s="1">
        <v>44906</v>
      </c>
      <c r="K1572">
        <v>1050.06</v>
      </c>
      <c r="L1572" s="1">
        <v>44888</v>
      </c>
      <c r="M1572">
        <v>-18</v>
      </c>
      <c r="O1572">
        <f t="shared" si="24"/>
        <v>-18901.079999999998</v>
      </c>
    </row>
    <row r="1573" spans="1:15" ht="15">
      <c r="A1573" t="s">
        <v>13</v>
      </c>
      <c r="B1573" t="s">
        <v>14</v>
      </c>
      <c r="C1573" t="s">
        <v>59</v>
      </c>
      <c r="D1573">
        <v>6655971007</v>
      </c>
      <c r="E1573" s="1">
        <v>44876</v>
      </c>
      <c r="F1573" s="1">
        <v>44876</v>
      </c>
      <c r="G1573">
        <v>8416466604</v>
      </c>
      <c r="H1573">
        <v>4275551058</v>
      </c>
      <c r="I1573">
        <v>51.91</v>
      </c>
      <c r="J1573" s="1">
        <v>44906</v>
      </c>
      <c r="K1573">
        <v>49.44</v>
      </c>
      <c r="L1573" s="1">
        <v>44888</v>
      </c>
      <c r="M1573">
        <v>-18</v>
      </c>
      <c r="O1573">
        <f t="shared" si="24"/>
        <v>-889.92</v>
      </c>
    </row>
    <row r="1574" spans="1:15" ht="15">
      <c r="A1574" t="s">
        <v>13</v>
      </c>
      <c r="B1574" t="s">
        <v>14</v>
      </c>
      <c r="C1574" t="s">
        <v>59</v>
      </c>
      <c r="D1574">
        <v>6655971007</v>
      </c>
      <c r="E1574" s="1">
        <v>44878</v>
      </c>
      <c r="F1574" s="1">
        <v>44878</v>
      </c>
      <c r="G1574">
        <v>8417798084</v>
      </c>
      <c r="H1574">
        <v>4276186333</v>
      </c>
      <c r="I1574">
        <v>460.65</v>
      </c>
      <c r="J1574" s="1">
        <v>44908</v>
      </c>
      <c r="K1574">
        <v>377.58</v>
      </c>
      <c r="L1574" s="1">
        <v>44889</v>
      </c>
      <c r="M1574">
        <v>-19</v>
      </c>
      <c r="O1574">
        <f t="shared" si="24"/>
        <v>-7174.0199999999995</v>
      </c>
    </row>
    <row r="1575" spans="1:15" ht="15">
      <c r="A1575" t="s">
        <v>13</v>
      </c>
      <c r="B1575" t="s">
        <v>14</v>
      </c>
      <c r="C1575" t="s">
        <v>59</v>
      </c>
      <c r="D1575">
        <v>6655971007</v>
      </c>
      <c r="E1575" s="1">
        <v>44878</v>
      </c>
      <c r="F1575" s="1">
        <v>44878</v>
      </c>
      <c r="G1575">
        <v>8417804774</v>
      </c>
      <c r="H1575">
        <v>4276063011</v>
      </c>
      <c r="I1575">
        <v>1056.22</v>
      </c>
      <c r="J1575" s="1">
        <v>44908</v>
      </c>
      <c r="K1575">
        <v>865.75</v>
      </c>
      <c r="L1575" s="1">
        <v>44888</v>
      </c>
      <c r="M1575">
        <v>-20</v>
      </c>
      <c r="O1575">
        <f t="shared" si="24"/>
        <v>-17315</v>
      </c>
    </row>
    <row r="1576" spans="1:15" ht="15">
      <c r="A1576" t="s">
        <v>13</v>
      </c>
      <c r="B1576" t="s">
        <v>14</v>
      </c>
      <c r="C1576" t="s">
        <v>59</v>
      </c>
      <c r="D1576">
        <v>6655971007</v>
      </c>
      <c r="E1576" s="1">
        <v>44877</v>
      </c>
      <c r="F1576" s="1">
        <v>44877</v>
      </c>
      <c r="G1576">
        <v>8417819248</v>
      </c>
      <c r="H1576">
        <v>4276186334</v>
      </c>
      <c r="I1576">
        <v>498.24</v>
      </c>
      <c r="J1576" s="1">
        <v>44907</v>
      </c>
      <c r="K1576">
        <v>408.39</v>
      </c>
      <c r="L1576" s="1">
        <v>44887</v>
      </c>
      <c r="M1576">
        <v>-20</v>
      </c>
      <c r="O1576">
        <f t="shared" si="24"/>
        <v>-8167.799999999999</v>
      </c>
    </row>
    <row r="1577" spans="1:15" ht="15">
      <c r="A1577" t="s">
        <v>13</v>
      </c>
      <c r="B1577" t="s">
        <v>14</v>
      </c>
      <c r="C1577" t="s">
        <v>59</v>
      </c>
      <c r="D1577">
        <v>6655971007</v>
      </c>
      <c r="E1577" s="1">
        <v>44877</v>
      </c>
      <c r="F1577" s="1">
        <v>44877</v>
      </c>
      <c r="G1577">
        <v>8421078803</v>
      </c>
      <c r="H1577">
        <v>4277026263</v>
      </c>
      <c r="I1577">
        <v>433.33</v>
      </c>
      <c r="J1577" s="1">
        <v>44907</v>
      </c>
      <c r="K1577">
        <v>355.19</v>
      </c>
      <c r="L1577" s="1">
        <v>44888</v>
      </c>
      <c r="M1577">
        <v>-19</v>
      </c>
      <c r="O1577">
        <f t="shared" si="24"/>
        <v>-6748.61</v>
      </c>
    </row>
    <row r="1578" spans="1:15" ht="15">
      <c r="A1578" t="s">
        <v>13</v>
      </c>
      <c r="B1578" t="s">
        <v>14</v>
      </c>
      <c r="C1578" t="s">
        <v>59</v>
      </c>
      <c r="D1578">
        <v>6655971007</v>
      </c>
      <c r="E1578" s="1">
        <v>44878</v>
      </c>
      <c r="F1578" s="1">
        <v>44878</v>
      </c>
      <c r="G1578">
        <v>8421156800</v>
      </c>
      <c r="H1578">
        <v>4277470488</v>
      </c>
      <c r="I1578">
        <v>530.1</v>
      </c>
      <c r="J1578" s="1">
        <v>44908</v>
      </c>
      <c r="K1578">
        <v>434.51</v>
      </c>
      <c r="L1578" s="1">
        <v>44888</v>
      </c>
      <c r="M1578">
        <v>-20</v>
      </c>
      <c r="O1578">
        <f t="shared" si="24"/>
        <v>-8690.2</v>
      </c>
    </row>
    <row r="1579" spans="1:15" ht="15">
      <c r="A1579" t="s">
        <v>13</v>
      </c>
      <c r="B1579" t="s">
        <v>14</v>
      </c>
      <c r="C1579" t="s">
        <v>59</v>
      </c>
      <c r="D1579">
        <v>6655971007</v>
      </c>
      <c r="E1579" s="1">
        <v>44877</v>
      </c>
      <c r="F1579" s="1">
        <v>44877</v>
      </c>
      <c r="G1579">
        <v>8421158241</v>
      </c>
      <c r="H1579">
        <v>4277470489</v>
      </c>
      <c r="I1579">
        <v>1114.7</v>
      </c>
      <c r="J1579" s="1">
        <v>44907</v>
      </c>
      <c r="K1579">
        <v>913.69</v>
      </c>
      <c r="L1579" s="1">
        <v>44887</v>
      </c>
      <c r="M1579">
        <v>-20</v>
      </c>
      <c r="O1579">
        <f t="shared" si="24"/>
        <v>-18273.800000000003</v>
      </c>
    </row>
    <row r="1580" spans="1:15" ht="15">
      <c r="A1580" t="s">
        <v>13</v>
      </c>
      <c r="B1580" t="s">
        <v>14</v>
      </c>
      <c r="C1580" t="s">
        <v>59</v>
      </c>
      <c r="D1580">
        <v>6655971007</v>
      </c>
      <c r="E1580" s="1">
        <v>44878</v>
      </c>
      <c r="F1580" s="1">
        <v>44878</v>
      </c>
      <c r="G1580">
        <v>8423893066</v>
      </c>
      <c r="H1580">
        <v>4278470109</v>
      </c>
      <c r="I1580">
        <v>673.17</v>
      </c>
      <c r="J1580" s="1">
        <v>44908</v>
      </c>
      <c r="K1580">
        <v>551.78</v>
      </c>
      <c r="L1580" s="1">
        <v>44888</v>
      </c>
      <c r="M1580">
        <v>-20</v>
      </c>
      <c r="O1580">
        <f t="shared" si="24"/>
        <v>-11035.599999999999</v>
      </c>
    </row>
    <row r="1581" spans="1:15" ht="15">
      <c r="A1581" t="s">
        <v>13</v>
      </c>
      <c r="B1581" t="s">
        <v>14</v>
      </c>
      <c r="C1581" t="s">
        <v>59</v>
      </c>
      <c r="D1581">
        <v>6655971007</v>
      </c>
      <c r="E1581" s="1">
        <v>44878</v>
      </c>
      <c r="F1581" s="1">
        <v>44878</v>
      </c>
      <c r="G1581">
        <v>8423893901</v>
      </c>
      <c r="H1581">
        <v>4278470111</v>
      </c>
      <c r="I1581">
        <v>848.58</v>
      </c>
      <c r="J1581" s="1">
        <v>44908</v>
      </c>
      <c r="K1581">
        <v>695.56</v>
      </c>
      <c r="L1581" s="1">
        <v>44888</v>
      </c>
      <c r="M1581">
        <v>-20</v>
      </c>
      <c r="O1581">
        <f t="shared" si="24"/>
        <v>-13911.199999999999</v>
      </c>
    </row>
    <row r="1582" spans="1:15" ht="15">
      <c r="A1582" t="s">
        <v>13</v>
      </c>
      <c r="B1582" t="s">
        <v>14</v>
      </c>
      <c r="C1582" t="s">
        <v>59</v>
      </c>
      <c r="D1582">
        <v>6655971007</v>
      </c>
      <c r="E1582" s="1">
        <v>44878</v>
      </c>
      <c r="F1582" s="1">
        <v>44878</v>
      </c>
      <c r="G1582">
        <v>8423895382</v>
      </c>
      <c r="H1582">
        <v>4278470115</v>
      </c>
      <c r="I1582">
        <v>415.82</v>
      </c>
      <c r="J1582" s="1">
        <v>44908</v>
      </c>
      <c r="K1582">
        <v>340.84</v>
      </c>
      <c r="L1582" s="1">
        <v>44888</v>
      </c>
      <c r="M1582">
        <v>-20</v>
      </c>
      <c r="O1582">
        <f t="shared" si="24"/>
        <v>-6816.799999999999</v>
      </c>
    </row>
    <row r="1583" spans="1:15" ht="15">
      <c r="A1583" t="s">
        <v>13</v>
      </c>
      <c r="B1583" t="s">
        <v>14</v>
      </c>
      <c r="C1583" t="s">
        <v>59</v>
      </c>
      <c r="D1583">
        <v>6655971007</v>
      </c>
      <c r="E1583" s="1">
        <v>44878</v>
      </c>
      <c r="F1583" s="1">
        <v>44878</v>
      </c>
      <c r="G1583">
        <v>8423897641</v>
      </c>
      <c r="H1583">
        <v>4278470112</v>
      </c>
      <c r="I1583">
        <v>606.33</v>
      </c>
      <c r="J1583" s="1">
        <v>44908</v>
      </c>
      <c r="K1583">
        <v>496.99</v>
      </c>
      <c r="L1583" s="1">
        <v>44888</v>
      </c>
      <c r="M1583">
        <v>-20</v>
      </c>
      <c r="O1583">
        <f t="shared" si="24"/>
        <v>-9939.8</v>
      </c>
    </row>
    <row r="1584" spans="1:15" ht="15">
      <c r="A1584" t="s">
        <v>13</v>
      </c>
      <c r="B1584" t="s">
        <v>14</v>
      </c>
      <c r="C1584" t="s">
        <v>59</v>
      </c>
      <c r="D1584">
        <v>6655971007</v>
      </c>
      <c r="E1584" s="1">
        <v>44878</v>
      </c>
      <c r="F1584" s="1">
        <v>44878</v>
      </c>
      <c r="G1584">
        <v>8423901380</v>
      </c>
      <c r="H1584">
        <v>4278470116</v>
      </c>
      <c r="I1584">
        <v>288.97</v>
      </c>
      <c r="J1584" s="1">
        <v>44908</v>
      </c>
      <c r="K1584">
        <v>236.86</v>
      </c>
      <c r="L1584" s="1">
        <v>44888</v>
      </c>
      <c r="M1584">
        <v>-20</v>
      </c>
      <c r="O1584">
        <f t="shared" si="24"/>
        <v>-4737.200000000001</v>
      </c>
    </row>
    <row r="1585" spans="1:15" ht="15">
      <c r="A1585" t="s">
        <v>13</v>
      </c>
      <c r="B1585" t="s">
        <v>14</v>
      </c>
      <c r="C1585" t="s">
        <v>59</v>
      </c>
      <c r="D1585">
        <v>6655971007</v>
      </c>
      <c r="E1585" s="1">
        <v>44878</v>
      </c>
      <c r="F1585" s="1">
        <v>44878</v>
      </c>
      <c r="G1585">
        <v>8423901977</v>
      </c>
      <c r="H1585">
        <v>4278470114</v>
      </c>
      <c r="I1585">
        <v>655.49</v>
      </c>
      <c r="J1585" s="1">
        <v>44908</v>
      </c>
      <c r="K1585">
        <v>537.29</v>
      </c>
      <c r="L1585" s="1">
        <v>44888</v>
      </c>
      <c r="M1585">
        <v>-20</v>
      </c>
      <c r="O1585">
        <f t="shared" si="24"/>
        <v>-10745.8</v>
      </c>
    </row>
    <row r="1586" spans="1:15" ht="15">
      <c r="A1586" t="s">
        <v>13</v>
      </c>
      <c r="B1586" t="s">
        <v>14</v>
      </c>
      <c r="C1586" t="s">
        <v>59</v>
      </c>
      <c r="D1586">
        <v>6655971007</v>
      </c>
      <c r="E1586" s="1">
        <v>44878</v>
      </c>
      <c r="F1586" s="1">
        <v>44878</v>
      </c>
      <c r="G1586">
        <v>8424049858</v>
      </c>
      <c r="H1586">
        <v>4278470110</v>
      </c>
      <c r="I1586">
        <v>1232.27</v>
      </c>
      <c r="J1586" s="1">
        <v>44908</v>
      </c>
      <c r="K1586">
        <v>1010.06</v>
      </c>
      <c r="L1586" s="1">
        <v>44888</v>
      </c>
      <c r="M1586">
        <v>-20</v>
      </c>
      <c r="O1586">
        <f t="shared" si="24"/>
        <v>-20201.199999999997</v>
      </c>
    </row>
    <row r="1587" spans="1:15" ht="15">
      <c r="A1587" t="s">
        <v>13</v>
      </c>
      <c r="B1587" t="s">
        <v>14</v>
      </c>
      <c r="C1587" t="s">
        <v>59</v>
      </c>
      <c r="D1587">
        <v>6655971007</v>
      </c>
      <c r="E1587" s="1">
        <v>44879</v>
      </c>
      <c r="F1587" s="1">
        <v>44879</v>
      </c>
      <c r="G1587">
        <v>8424054691</v>
      </c>
      <c r="H1587">
        <v>4278470113</v>
      </c>
      <c r="I1587">
        <v>638.02</v>
      </c>
      <c r="J1587" s="1">
        <v>44909</v>
      </c>
      <c r="K1587">
        <v>522.97</v>
      </c>
      <c r="L1587" s="1">
        <v>44888</v>
      </c>
      <c r="M1587">
        <v>-21</v>
      </c>
      <c r="O1587">
        <f t="shared" si="24"/>
        <v>-10982.37</v>
      </c>
    </row>
    <row r="1588" spans="1:15" ht="15">
      <c r="A1588" t="s">
        <v>13</v>
      </c>
      <c r="B1588" t="s">
        <v>14</v>
      </c>
      <c r="C1588" t="s">
        <v>59</v>
      </c>
      <c r="D1588">
        <v>6655971007</v>
      </c>
      <c r="E1588" s="1">
        <v>44878</v>
      </c>
      <c r="F1588" s="1">
        <v>44878</v>
      </c>
      <c r="G1588">
        <v>8424063975</v>
      </c>
      <c r="H1588">
        <v>4278072547</v>
      </c>
      <c r="I1588">
        <v>447.67</v>
      </c>
      <c r="J1588" s="1">
        <v>44908</v>
      </c>
      <c r="K1588">
        <v>366.94</v>
      </c>
      <c r="L1588" s="1">
        <v>44888</v>
      </c>
      <c r="M1588">
        <v>-20</v>
      </c>
      <c r="O1588">
        <f t="shared" si="24"/>
        <v>-7338.8</v>
      </c>
    </row>
    <row r="1589" spans="1:15" ht="15">
      <c r="A1589" t="s">
        <v>13</v>
      </c>
      <c r="B1589" t="s">
        <v>14</v>
      </c>
      <c r="C1589" t="s">
        <v>137</v>
      </c>
      <c r="D1589">
        <v>12878470157</v>
      </c>
      <c r="E1589" s="1">
        <v>44879</v>
      </c>
      <c r="F1589" s="1">
        <v>44879</v>
      </c>
      <c r="G1589">
        <v>8433359435</v>
      </c>
      <c r="H1589" t="s">
        <v>871</v>
      </c>
      <c r="I1589">
        <v>882.57</v>
      </c>
      <c r="J1589" s="1">
        <v>44909</v>
      </c>
      <c r="K1589">
        <v>723.42</v>
      </c>
      <c r="L1589" s="1">
        <v>44894</v>
      </c>
      <c r="M1589">
        <v>-15</v>
      </c>
      <c r="O1589">
        <f t="shared" si="24"/>
        <v>-10851.3</v>
      </c>
    </row>
    <row r="1590" spans="1:15" ht="15">
      <c r="A1590" t="s">
        <v>13</v>
      </c>
      <c r="B1590" t="s">
        <v>14</v>
      </c>
      <c r="C1590" t="s">
        <v>872</v>
      </c>
      <c r="D1590">
        <v>2256810348</v>
      </c>
      <c r="E1590" s="1">
        <v>44880</v>
      </c>
      <c r="F1590" s="1">
        <v>44880</v>
      </c>
      <c r="G1590">
        <v>8437607531</v>
      </c>
      <c r="H1590" t="s">
        <v>873</v>
      </c>
      <c r="I1590">
        <v>457.5</v>
      </c>
      <c r="J1590" s="1">
        <v>44910</v>
      </c>
      <c r="K1590">
        <v>375</v>
      </c>
      <c r="L1590" s="1">
        <v>44894</v>
      </c>
      <c r="M1590">
        <v>-16</v>
      </c>
      <c r="O1590">
        <f t="shared" si="24"/>
        <v>-6000</v>
      </c>
    </row>
    <row r="1591" spans="1:15" ht="15">
      <c r="A1591" t="s">
        <v>13</v>
      </c>
      <c r="B1591" t="s">
        <v>14</v>
      </c>
      <c r="C1591" t="s">
        <v>59</v>
      </c>
      <c r="D1591">
        <v>6655971007</v>
      </c>
      <c r="E1591" s="1">
        <v>44880</v>
      </c>
      <c r="F1591" s="1">
        <v>44880</v>
      </c>
      <c r="G1591">
        <v>8438239754</v>
      </c>
      <c r="H1591">
        <v>4279307032</v>
      </c>
      <c r="I1591">
        <v>360.63</v>
      </c>
      <c r="J1591" s="1">
        <v>44910</v>
      </c>
      <c r="K1591">
        <v>295.6</v>
      </c>
      <c r="L1591" s="1">
        <v>44887</v>
      </c>
      <c r="M1591">
        <v>-23</v>
      </c>
      <c r="O1591">
        <f t="shared" si="24"/>
        <v>-6798.8</v>
      </c>
    </row>
    <row r="1592" spans="1:15" ht="15">
      <c r="A1592" t="s">
        <v>13</v>
      </c>
      <c r="B1592" t="s">
        <v>14</v>
      </c>
      <c r="C1592" t="s">
        <v>59</v>
      </c>
      <c r="D1592">
        <v>6655971007</v>
      </c>
      <c r="E1592" s="1">
        <v>44880</v>
      </c>
      <c r="F1592" s="1">
        <v>44880</v>
      </c>
      <c r="G1592">
        <v>8438251964</v>
      </c>
      <c r="H1592">
        <v>4279307036</v>
      </c>
      <c r="I1592">
        <v>677.66</v>
      </c>
      <c r="J1592" s="1">
        <v>44910</v>
      </c>
      <c r="K1592">
        <v>555.46</v>
      </c>
      <c r="L1592" s="1">
        <v>44888</v>
      </c>
      <c r="M1592">
        <v>-22</v>
      </c>
      <c r="O1592">
        <f t="shared" si="24"/>
        <v>-12220.12</v>
      </c>
    </row>
    <row r="1593" spans="1:15" ht="15">
      <c r="A1593" t="s">
        <v>13</v>
      </c>
      <c r="B1593" t="s">
        <v>14</v>
      </c>
      <c r="C1593" t="s">
        <v>59</v>
      </c>
      <c r="D1593">
        <v>6655971007</v>
      </c>
      <c r="E1593" s="1">
        <v>44880</v>
      </c>
      <c r="F1593" s="1">
        <v>44880</v>
      </c>
      <c r="G1593">
        <v>8438365498</v>
      </c>
      <c r="H1593">
        <v>4279307031</v>
      </c>
      <c r="I1593">
        <v>658.28</v>
      </c>
      <c r="J1593" s="1">
        <v>44910</v>
      </c>
      <c r="K1593">
        <v>539.57</v>
      </c>
      <c r="L1593" s="1">
        <v>44887</v>
      </c>
      <c r="M1593">
        <v>-23</v>
      </c>
      <c r="O1593">
        <f t="shared" si="24"/>
        <v>-12410.11</v>
      </c>
    </row>
    <row r="1594" spans="1:15" ht="15">
      <c r="A1594" t="s">
        <v>13</v>
      </c>
      <c r="B1594" t="s">
        <v>14</v>
      </c>
      <c r="C1594" t="s">
        <v>59</v>
      </c>
      <c r="D1594">
        <v>6655971007</v>
      </c>
      <c r="E1594" s="1">
        <v>44880</v>
      </c>
      <c r="F1594" s="1">
        <v>44880</v>
      </c>
      <c r="G1594">
        <v>8438370456</v>
      </c>
      <c r="H1594">
        <v>4279307034</v>
      </c>
      <c r="I1594">
        <v>1112.07</v>
      </c>
      <c r="J1594" s="1">
        <v>44910</v>
      </c>
      <c r="K1594">
        <v>911.53</v>
      </c>
      <c r="L1594" s="1">
        <v>44887</v>
      </c>
      <c r="M1594">
        <v>-23</v>
      </c>
      <c r="O1594">
        <f t="shared" si="24"/>
        <v>-20965.19</v>
      </c>
    </row>
    <row r="1595" spans="1:15" ht="15">
      <c r="A1595" t="s">
        <v>13</v>
      </c>
      <c r="B1595" t="s">
        <v>14</v>
      </c>
      <c r="C1595" t="s">
        <v>59</v>
      </c>
      <c r="D1595">
        <v>6655971007</v>
      </c>
      <c r="E1595" s="1">
        <v>44880</v>
      </c>
      <c r="F1595" s="1">
        <v>44880</v>
      </c>
      <c r="G1595">
        <v>8438375856</v>
      </c>
      <c r="H1595">
        <v>4279307033</v>
      </c>
      <c r="I1595">
        <v>1065.26</v>
      </c>
      <c r="J1595" s="1">
        <v>44910</v>
      </c>
      <c r="K1595">
        <v>873.16</v>
      </c>
      <c r="L1595" s="1">
        <v>44887</v>
      </c>
      <c r="M1595">
        <v>-23</v>
      </c>
      <c r="O1595">
        <f t="shared" si="24"/>
        <v>-20082.68</v>
      </c>
    </row>
    <row r="1596" spans="1:15" ht="15">
      <c r="A1596" t="s">
        <v>13</v>
      </c>
      <c r="B1596" t="s">
        <v>14</v>
      </c>
      <c r="C1596" t="s">
        <v>59</v>
      </c>
      <c r="D1596">
        <v>6655971007</v>
      </c>
      <c r="E1596" s="1">
        <v>44880</v>
      </c>
      <c r="F1596" s="1">
        <v>44880</v>
      </c>
      <c r="G1596">
        <v>8438387806</v>
      </c>
      <c r="H1596">
        <v>4279307030</v>
      </c>
      <c r="I1596">
        <v>75.88</v>
      </c>
      <c r="J1596" s="1">
        <v>44910</v>
      </c>
      <c r="K1596">
        <v>62.2</v>
      </c>
      <c r="L1596" s="1">
        <v>44888</v>
      </c>
      <c r="M1596">
        <v>-22</v>
      </c>
      <c r="O1596">
        <f t="shared" si="24"/>
        <v>-1368.4</v>
      </c>
    </row>
    <row r="1597" spans="1:15" ht="15">
      <c r="A1597" t="s">
        <v>13</v>
      </c>
      <c r="B1597" t="s">
        <v>14</v>
      </c>
      <c r="C1597" t="s">
        <v>59</v>
      </c>
      <c r="D1597">
        <v>6655971007</v>
      </c>
      <c r="E1597" s="1">
        <v>44880</v>
      </c>
      <c r="F1597" s="1">
        <v>44880</v>
      </c>
      <c r="G1597">
        <v>8438437436</v>
      </c>
      <c r="H1597">
        <v>4279307038</v>
      </c>
      <c r="I1597">
        <v>301.47</v>
      </c>
      <c r="J1597" s="1">
        <v>44910</v>
      </c>
      <c r="K1597">
        <v>247.11</v>
      </c>
      <c r="L1597" s="1">
        <v>44888</v>
      </c>
      <c r="M1597">
        <v>-22</v>
      </c>
      <c r="O1597">
        <f t="shared" si="24"/>
        <v>-5436.42</v>
      </c>
    </row>
    <row r="1598" spans="1:15" ht="15">
      <c r="A1598" t="s">
        <v>13</v>
      </c>
      <c r="B1598" t="s">
        <v>14</v>
      </c>
      <c r="C1598" t="s">
        <v>59</v>
      </c>
      <c r="D1598">
        <v>6655971007</v>
      </c>
      <c r="E1598" s="1">
        <v>44880</v>
      </c>
      <c r="F1598" s="1">
        <v>44880</v>
      </c>
      <c r="G1598">
        <v>8438481405</v>
      </c>
      <c r="H1598">
        <v>4279307035</v>
      </c>
      <c r="I1598">
        <v>590.03</v>
      </c>
      <c r="J1598" s="1">
        <v>44910</v>
      </c>
      <c r="K1598">
        <v>483.63</v>
      </c>
      <c r="L1598" s="1">
        <v>44888</v>
      </c>
      <c r="M1598">
        <v>-22</v>
      </c>
      <c r="O1598">
        <f t="shared" si="24"/>
        <v>-10639.86</v>
      </c>
    </row>
    <row r="1599" spans="1:15" ht="15">
      <c r="A1599" t="s">
        <v>13</v>
      </c>
      <c r="B1599" t="s">
        <v>14</v>
      </c>
      <c r="C1599" t="s">
        <v>59</v>
      </c>
      <c r="D1599">
        <v>6655971007</v>
      </c>
      <c r="E1599" s="1">
        <v>44880</v>
      </c>
      <c r="F1599" s="1">
        <v>44880</v>
      </c>
      <c r="G1599">
        <v>8438499217</v>
      </c>
      <c r="H1599">
        <v>4279307037</v>
      </c>
      <c r="I1599">
        <v>564.82</v>
      </c>
      <c r="J1599" s="1">
        <v>44910</v>
      </c>
      <c r="K1599">
        <v>462.97</v>
      </c>
      <c r="L1599" s="1">
        <v>44888</v>
      </c>
      <c r="M1599">
        <v>-22</v>
      </c>
      <c r="O1599">
        <f t="shared" si="24"/>
        <v>-10185.34</v>
      </c>
    </row>
    <row r="1600" spans="1:15" ht="15">
      <c r="A1600" t="s">
        <v>13</v>
      </c>
      <c r="B1600" t="s">
        <v>14</v>
      </c>
      <c r="C1600" t="s">
        <v>59</v>
      </c>
      <c r="D1600">
        <v>6655971007</v>
      </c>
      <c r="E1600" s="1">
        <v>44880</v>
      </c>
      <c r="F1600" s="1">
        <v>44880</v>
      </c>
      <c r="G1600">
        <v>8438519960</v>
      </c>
      <c r="H1600">
        <v>4279307039</v>
      </c>
      <c r="I1600">
        <v>290.38</v>
      </c>
      <c r="J1600" s="1">
        <v>44910</v>
      </c>
      <c r="K1600">
        <v>238.02</v>
      </c>
      <c r="L1600" s="1">
        <v>44889</v>
      </c>
      <c r="M1600">
        <v>-21</v>
      </c>
      <c r="O1600">
        <f t="shared" si="24"/>
        <v>-4998.42</v>
      </c>
    </row>
    <row r="1601" spans="1:15" ht="15">
      <c r="A1601" t="s">
        <v>13</v>
      </c>
      <c r="B1601" t="s">
        <v>14</v>
      </c>
      <c r="C1601" t="s">
        <v>107</v>
      </c>
      <c r="D1601">
        <v>2221101203</v>
      </c>
      <c r="E1601" s="1">
        <v>44880</v>
      </c>
      <c r="F1601" s="1">
        <v>44880</v>
      </c>
      <c r="G1601">
        <v>8440377233</v>
      </c>
      <c r="H1601" s="2">
        <v>412000000000</v>
      </c>
      <c r="I1601">
        <v>873.67</v>
      </c>
      <c r="J1601" s="1">
        <v>44910</v>
      </c>
      <c r="K1601">
        <v>716.12</v>
      </c>
      <c r="L1601" s="1">
        <v>44893</v>
      </c>
      <c r="M1601">
        <v>-17</v>
      </c>
      <c r="O1601">
        <f t="shared" si="24"/>
        <v>-12174.04</v>
      </c>
    </row>
    <row r="1602" spans="1:15" ht="15">
      <c r="A1602" t="s">
        <v>13</v>
      </c>
      <c r="B1602" t="s">
        <v>14</v>
      </c>
      <c r="C1602" t="s">
        <v>59</v>
      </c>
      <c r="D1602">
        <v>6655971007</v>
      </c>
      <c r="E1602" s="1">
        <v>44881</v>
      </c>
      <c r="F1602" s="1">
        <v>44881</v>
      </c>
      <c r="G1602">
        <v>8441229569</v>
      </c>
      <c r="H1602">
        <v>4280244483</v>
      </c>
      <c r="I1602">
        <v>836.71</v>
      </c>
      <c r="J1602" s="1">
        <v>44911</v>
      </c>
      <c r="K1602">
        <v>685.83</v>
      </c>
      <c r="L1602" s="1">
        <v>44893</v>
      </c>
      <c r="M1602">
        <v>-18</v>
      </c>
      <c r="O1602">
        <f t="shared" si="24"/>
        <v>-12344.94</v>
      </c>
    </row>
    <row r="1603" spans="1:15" ht="15">
      <c r="A1603" t="s">
        <v>13</v>
      </c>
      <c r="B1603" t="s">
        <v>14</v>
      </c>
      <c r="C1603" t="s">
        <v>222</v>
      </c>
      <c r="D1603" t="s">
        <v>223</v>
      </c>
      <c r="E1603" s="1">
        <v>44881</v>
      </c>
      <c r="F1603" s="1">
        <v>44881</v>
      </c>
      <c r="G1603">
        <v>8441557565</v>
      </c>
      <c r="H1603" t="s">
        <v>874</v>
      </c>
      <c r="I1603">
        <v>2006.8</v>
      </c>
      <c r="J1603" s="1">
        <v>44911</v>
      </c>
      <c r="K1603">
        <v>2006.8</v>
      </c>
      <c r="L1603" s="1">
        <v>44886</v>
      </c>
      <c r="M1603">
        <v>-25</v>
      </c>
      <c r="O1603">
        <f aca="true" t="shared" si="25" ref="O1603:O1666">K1603*M1603</f>
        <v>-50170</v>
      </c>
    </row>
    <row r="1604" spans="1:15" ht="15">
      <c r="A1604" t="s">
        <v>13</v>
      </c>
      <c r="B1604" t="s">
        <v>14</v>
      </c>
      <c r="C1604" t="s">
        <v>323</v>
      </c>
      <c r="D1604" t="s">
        <v>324</v>
      </c>
      <c r="E1604" s="1">
        <v>44881</v>
      </c>
      <c r="F1604" s="1">
        <v>44881</v>
      </c>
      <c r="G1604">
        <v>8441778552</v>
      </c>
      <c r="H1604" t="s">
        <v>629</v>
      </c>
      <c r="I1604">
        <v>24494.18</v>
      </c>
      <c r="J1604" s="1">
        <v>44911</v>
      </c>
      <c r="K1604">
        <v>24494.18</v>
      </c>
      <c r="L1604" s="1">
        <v>44893</v>
      </c>
      <c r="M1604">
        <v>-18</v>
      </c>
      <c r="O1604">
        <f t="shared" si="25"/>
        <v>-440895.24</v>
      </c>
    </row>
    <row r="1605" spans="1:15" ht="15">
      <c r="A1605" t="s">
        <v>13</v>
      </c>
      <c r="B1605" t="s">
        <v>14</v>
      </c>
      <c r="C1605" t="s">
        <v>875</v>
      </c>
      <c r="D1605">
        <v>2509110819</v>
      </c>
      <c r="E1605" s="1">
        <v>44881</v>
      </c>
      <c r="F1605" s="1">
        <v>44881</v>
      </c>
      <c r="G1605">
        <v>8443806264</v>
      </c>
      <c r="H1605" t="s">
        <v>743</v>
      </c>
      <c r="I1605">
        <v>7000</v>
      </c>
      <c r="J1605" s="1">
        <v>44911</v>
      </c>
      <c r="K1605">
        <v>6149.03</v>
      </c>
      <c r="L1605" s="1">
        <v>44901</v>
      </c>
      <c r="M1605">
        <v>-10</v>
      </c>
      <c r="O1605">
        <f t="shared" si="25"/>
        <v>-61490.299999999996</v>
      </c>
    </row>
    <row r="1606" spans="1:15" ht="15">
      <c r="A1606" t="s">
        <v>13</v>
      </c>
      <c r="B1606" t="s">
        <v>14</v>
      </c>
      <c r="C1606" t="s">
        <v>107</v>
      </c>
      <c r="D1606">
        <v>2221101203</v>
      </c>
      <c r="E1606" s="1">
        <v>44886</v>
      </c>
      <c r="F1606" s="1">
        <v>44886</v>
      </c>
      <c r="G1606">
        <v>8474791198</v>
      </c>
      <c r="H1606" s="2">
        <v>412000000000</v>
      </c>
      <c r="I1606">
        <v>640.43</v>
      </c>
      <c r="J1606" s="1">
        <v>44916</v>
      </c>
      <c r="K1606">
        <v>524.94</v>
      </c>
      <c r="L1606" s="1">
        <v>44893</v>
      </c>
      <c r="M1606">
        <v>-23</v>
      </c>
      <c r="O1606">
        <f t="shared" si="25"/>
        <v>-12073.62</v>
      </c>
    </row>
    <row r="1607" spans="1:15" ht="15">
      <c r="A1607" t="s">
        <v>13</v>
      </c>
      <c r="B1607" t="s">
        <v>14</v>
      </c>
      <c r="C1607" t="s">
        <v>107</v>
      </c>
      <c r="D1607">
        <v>2221101203</v>
      </c>
      <c r="E1607" s="1">
        <v>44886</v>
      </c>
      <c r="F1607" s="1">
        <v>44886</v>
      </c>
      <c r="G1607">
        <v>8474793944</v>
      </c>
      <c r="H1607" s="2">
        <v>412000000000</v>
      </c>
      <c r="I1607">
        <v>375.48</v>
      </c>
      <c r="J1607" s="1">
        <v>44916</v>
      </c>
      <c r="K1607">
        <v>307.77</v>
      </c>
      <c r="L1607" s="1">
        <v>44893</v>
      </c>
      <c r="M1607">
        <v>-23</v>
      </c>
      <c r="O1607">
        <f t="shared" si="25"/>
        <v>-7078.709999999999</v>
      </c>
    </row>
    <row r="1608" spans="1:15" ht="15">
      <c r="A1608" t="s">
        <v>13</v>
      </c>
      <c r="B1608" t="s">
        <v>14</v>
      </c>
      <c r="C1608" t="s">
        <v>649</v>
      </c>
      <c r="D1608" t="s">
        <v>650</v>
      </c>
      <c r="E1608" s="1">
        <v>44887</v>
      </c>
      <c r="F1608" s="1">
        <v>44887</v>
      </c>
      <c r="G1608">
        <v>8477298460</v>
      </c>
      <c r="H1608" t="s">
        <v>333</v>
      </c>
      <c r="I1608">
        <v>6300</v>
      </c>
      <c r="J1608" s="1">
        <v>44917</v>
      </c>
      <c r="K1608">
        <v>6300</v>
      </c>
      <c r="L1608" s="1">
        <v>44890</v>
      </c>
      <c r="M1608">
        <v>-27</v>
      </c>
      <c r="O1608">
        <f t="shared" si="25"/>
        <v>-170100</v>
      </c>
    </row>
    <row r="1609" spans="1:15" ht="15">
      <c r="A1609" t="s">
        <v>13</v>
      </c>
      <c r="B1609" t="s">
        <v>14</v>
      </c>
      <c r="C1609" t="s">
        <v>876</v>
      </c>
      <c r="D1609">
        <v>8356080963</v>
      </c>
      <c r="E1609" s="1">
        <v>44887</v>
      </c>
      <c r="F1609" s="1">
        <v>44887</v>
      </c>
      <c r="G1609">
        <v>8478176815</v>
      </c>
      <c r="H1609" t="s">
        <v>877</v>
      </c>
      <c r="I1609">
        <v>2665.7</v>
      </c>
      <c r="J1609" s="1">
        <v>44917</v>
      </c>
      <c r="K1609">
        <v>2185</v>
      </c>
      <c r="L1609" s="1">
        <v>44908</v>
      </c>
      <c r="M1609">
        <v>-9</v>
      </c>
      <c r="O1609">
        <f t="shared" si="25"/>
        <v>-19665</v>
      </c>
    </row>
    <row r="1610" spans="1:15" ht="15">
      <c r="A1610" t="s">
        <v>13</v>
      </c>
      <c r="B1610" t="s">
        <v>14</v>
      </c>
      <c r="C1610" t="s">
        <v>375</v>
      </c>
      <c r="D1610">
        <v>3487270823</v>
      </c>
      <c r="E1610" s="1">
        <v>44887</v>
      </c>
      <c r="F1610" s="1">
        <v>44887</v>
      </c>
      <c r="G1610">
        <v>8479440065</v>
      </c>
      <c r="H1610" t="s">
        <v>878</v>
      </c>
      <c r="I1610">
        <v>18422</v>
      </c>
      <c r="J1610" s="1">
        <v>44917</v>
      </c>
      <c r="K1610">
        <v>15100</v>
      </c>
      <c r="L1610" s="1">
        <v>44900</v>
      </c>
      <c r="M1610">
        <v>-17</v>
      </c>
      <c r="O1610">
        <f t="shared" si="25"/>
        <v>-256700</v>
      </c>
    </row>
    <row r="1611" spans="1:15" ht="15">
      <c r="A1611" t="s">
        <v>13</v>
      </c>
      <c r="B1611" t="s">
        <v>14</v>
      </c>
      <c r="C1611" t="s">
        <v>342</v>
      </c>
      <c r="D1611">
        <v>1014660417</v>
      </c>
      <c r="E1611" s="1">
        <v>44888</v>
      </c>
      <c r="F1611" s="1">
        <v>44888</v>
      </c>
      <c r="G1611">
        <v>8489512222</v>
      </c>
      <c r="H1611" t="s">
        <v>879</v>
      </c>
      <c r="I1611">
        <v>20052.83</v>
      </c>
      <c r="J1611" s="1">
        <v>44918</v>
      </c>
      <c r="K1611">
        <v>19281.57</v>
      </c>
      <c r="L1611" s="1">
        <v>44900</v>
      </c>
      <c r="M1611">
        <v>-18</v>
      </c>
      <c r="O1611">
        <f t="shared" si="25"/>
        <v>-347068.26</v>
      </c>
    </row>
    <row r="1612" spans="1:15" ht="15">
      <c r="A1612" t="s">
        <v>13</v>
      </c>
      <c r="B1612" t="s">
        <v>14</v>
      </c>
      <c r="C1612" t="s">
        <v>22</v>
      </c>
      <c r="D1612">
        <v>2930110966</v>
      </c>
      <c r="E1612" s="1">
        <v>44889</v>
      </c>
      <c r="F1612" s="1">
        <v>44889</v>
      </c>
      <c r="G1612">
        <v>8495878712</v>
      </c>
      <c r="H1612" t="s">
        <v>880</v>
      </c>
      <c r="I1612">
        <v>3133721.1</v>
      </c>
      <c r="J1612" s="1">
        <v>44919</v>
      </c>
      <c r="K1612">
        <v>2568623.85</v>
      </c>
      <c r="L1612" s="1">
        <v>44916</v>
      </c>
      <c r="M1612">
        <v>-3</v>
      </c>
      <c r="O1612">
        <f t="shared" si="25"/>
        <v>-7705871.550000001</v>
      </c>
    </row>
    <row r="1613" spans="1:15" ht="15">
      <c r="A1613" t="s">
        <v>13</v>
      </c>
      <c r="B1613" t="s">
        <v>14</v>
      </c>
      <c r="C1613" t="s">
        <v>204</v>
      </c>
      <c r="D1613">
        <v>6714021000</v>
      </c>
      <c r="E1613" s="1">
        <v>44890</v>
      </c>
      <c r="F1613" s="1">
        <v>44890</v>
      </c>
      <c r="G1613">
        <v>8497917765</v>
      </c>
      <c r="H1613" s="2">
        <v>202000000000</v>
      </c>
      <c r="I1613">
        <v>1153.44</v>
      </c>
      <c r="J1613" s="1">
        <v>44920</v>
      </c>
      <c r="K1613">
        <v>1153.44</v>
      </c>
      <c r="L1613" s="1">
        <v>44909</v>
      </c>
      <c r="M1613">
        <v>-11</v>
      </c>
      <c r="O1613">
        <f t="shared" si="25"/>
        <v>-12687.84</v>
      </c>
    </row>
    <row r="1614" spans="1:15" ht="15">
      <c r="A1614" t="s">
        <v>13</v>
      </c>
      <c r="B1614" t="s">
        <v>14</v>
      </c>
      <c r="C1614" t="s">
        <v>444</v>
      </c>
      <c r="D1614">
        <v>11277000151</v>
      </c>
      <c r="E1614" s="1">
        <v>44890</v>
      </c>
      <c r="F1614" s="1">
        <v>44890</v>
      </c>
      <c r="G1614">
        <v>8500284376</v>
      </c>
      <c r="H1614" t="s">
        <v>881</v>
      </c>
      <c r="I1614">
        <v>56.02</v>
      </c>
      <c r="J1614" s="1">
        <v>44920</v>
      </c>
      <c r="K1614">
        <v>45.92</v>
      </c>
      <c r="L1614" s="1">
        <v>44908</v>
      </c>
      <c r="M1614">
        <v>-12</v>
      </c>
      <c r="O1614">
        <f t="shared" si="25"/>
        <v>-551.04</v>
      </c>
    </row>
    <row r="1615" spans="1:15" ht="15">
      <c r="A1615" t="s">
        <v>13</v>
      </c>
      <c r="B1615" t="s">
        <v>14</v>
      </c>
      <c r="C1615" t="s">
        <v>444</v>
      </c>
      <c r="D1615">
        <v>11277000151</v>
      </c>
      <c r="E1615" s="1">
        <v>44890</v>
      </c>
      <c r="F1615" s="1">
        <v>44890</v>
      </c>
      <c r="G1615">
        <v>8500293968</v>
      </c>
      <c r="H1615" t="s">
        <v>882</v>
      </c>
      <c r="I1615">
        <v>56.02</v>
      </c>
      <c r="J1615" s="1">
        <v>44920</v>
      </c>
      <c r="K1615">
        <v>45.92</v>
      </c>
      <c r="L1615" s="1">
        <v>44908</v>
      </c>
      <c r="M1615">
        <v>-12</v>
      </c>
      <c r="O1615">
        <f t="shared" si="25"/>
        <v>-551.04</v>
      </c>
    </row>
    <row r="1616" spans="1:15" ht="15">
      <c r="A1616" t="s">
        <v>13</v>
      </c>
      <c r="B1616" t="s">
        <v>14</v>
      </c>
      <c r="C1616" t="s">
        <v>181</v>
      </c>
      <c r="D1616">
        <v>10566361001</v>
      </c>
      <c r="E1616" s="1">
        <v>44890</v>
      </c>
      <c r="F1616" s="1">
        <v>44890</v>
      </c>
      <c r="G1616">
        <v>8502825019</v>
      </c>
      <c r="H1616" t="s">
        <v>883</v>
      </c>
      <c r="I1616">
        <v>11742.5</v>
      </c>
      <c r="J1616" s="1">
        <v>44920</v>
      </c>
      <c r="K1616">
        <v>9625</v>
      </c>
      <c r="L1616" s="1">
        <v>44914</v>
      </c>
      <c r="M1616">
        <v>-6</v>
      </c>
      <c r="O1616">
        <f t="shared" si="25"/>
        <v>-57750</v>
      </c>
    </row>
    <row r="1617" spans="1:15" ht="15">
      <c r="A1617" t="s">
        <v>13</v>
      </c>
      <c r="B1617" t="s">
        <v>14</v>
      </c>
      <c r="C1617" t="s">
        <v>181</v>
      </c>
      <c r="D1617">
        <v>10566361001</v>
      </c>
      <c r="E1617" s="1">
        <v>44891</v>
      </c>
      <c r="F1617" s="1">
        <v>44891</v>
      </c>
      <c r="G1617">
        <v>8502825570</v>
      </c>
      <c r="H1617" t="s">
        <v>884</v>
      </c>
      <c r="I1617">
        <v>3054.77</v>
      </c>
      <c r="J1617" s="1">
        <v>44921</v>
      </c>
      <c r="K1617">
        <v>2503.91</v>
      </c>
      <c r="L1617" s="1">
        <v>44908</v>
      </c>
      <c r="M1617">
        <v>-13</v>
      </c>
      <c r="O1617">
        <f t="shared" si="25"/>
        <v>-32550.829999999998</v>
      </c>
    </row>
    <row r="1618" spans="1:15" ht="15">
      <c r="A1618" t="s">
        <v>13</v>
      </c>
      <c r="B1618" t="s">
        <v>14</v>
      </c>
      <c r="C1618" t="s">
        <v>524</v>
      </c>
      <c r="D1618">
        <v>1153210875</v>
      </c>
      <c r="E1618" s="1">
        <v>44891</v>
      </c>
      <c r="F1618" s="1">
        <v>44891</v>
      </c>
      <c r="G1618">
        <v>8503347743</v>
      </c>
      <c r="H1618">
        <v>1953</v>
      </c>
      <c r="I1618">
        <v>225.7</v>
      </c>
      <c r="J1618" s="1">
        <v>44921</v>
      </c>
      <c r="K1618">
        <v>185</v>
      </c>
      <c r="L1618" s="1">
        <v>44895</v>
      </c>
      <c r="M1618">
        <v>-26</v>
      </c>
      <c r="O1618">
        <f t="shared" si="25"/>
        <v>-4810</v>
      </c>
    </row>
    <row r="1619" spans="1:15" ht="15">
      <c r="A1619" t="s">
        <v>13</v>
      </c>
      <c r="B1619" t="s">
        <v>14</v>
      </c>
      <c r="C1619" t="s">
        <v>885</v>
      </c>
      <c r="D1619" t="s">
        <v>886</v>
      </c>
      <c r="E1619" s="1">
        <v>44892</v>
      </c>
      <c r="F1619" s="1">
        <v>44892</v>
      </c>
      <c r="G1619">
        <v>8510404583</v>
      </c>
      <c r="H1619">
        <v>5</v>
      </c>
      <c r="I1619">
        <v>4051.37</v>
      </c>
      <c r="J1619" s="1">
        <v>44922</v>
      </c>
      <c r="K1619">
        <v>4051.37</v>
      </c>
      <c r="L1619" s="1">
        <v>44901</v>
      </c>
      <c r="M1619">
        <v>-21</v>
      </c>
      <c r="O1619">
        <f t="shared" si="25"/>
        <v>-85078.77</v>
      </c>
    </row>
    <row r="1620" spans="1:15" ht="15">
      <c r="A1620" t="s">
        <v>13</v>
      </c>
      <c r="B1620" t="s">
        <v>14</v>
      </c>
      <c r="C1620" t="s">
        <v>34</v>
      </c>
      <c r="D1620">
        <v>805390283</v>
      </c>
      <c r="E1620" s="1">
        <v>44894</v>
      </c>
      <c r="F1620" s="1">
        <v>44894</v>
      </c>
      <c r="G1620">
        <v>8522625205</v>
      </c>
      <c r="H1620" t="s">
        <v>887</v>
      </c>
      <c r="I1620">
        <v>3718.56</v>
      </c>
      <c r="J1620" s="1">
        <v>44924</v>
      </c>
      <c r="K1620">
        <v>3048</v>
      </c>
      <c r="L1620" s="1">
        <v>44909</v>
      </c>
      <c r="M1620">
        <v>-15</v>
      </c>
      <c r="O1620">
        <f t="shared" si="25"/>
        <v>-45720</v>
      </c>
    </row>
    <row r="1621" spans="1:15" ht="15">
      <c r="A1621" t="s">
        <v>13</v>
      </c>
      <c r="B1621" t="s">
        <v>14</v>
      </c>
      <c r="C1621" t="s">
        <v>34</v>
      </c>
      <c r="D1621">
        <v>805390283</v>
      </c>
      <c r="E1621" s="1">
        <v>44895</v>
      </c>
      <c r="F1621" s="1">
        <v>44895</v>
      </c>
      <c r="G1621">
        <v>8522625277</v>
      </c>
      <c r="H1621" t="s">
        <v>888</v>
      </c>
      <c r="I1621">
        <v>1628.7</v>
      </c>
      <c r="J1621" s="1">
        <v>44925</v>
      </c>
      <c r="K1621">
        <v>1335</v>
      </c>
      <c r="L1621" s="1">
        <v>44908</v>
      </c>
      <c r="M1621">
        <v>-17</v>
      </c>
      <c r="O1621">
        <f t="shared" si="25"/>
        <v>-22695</v>
      </c>
    </row>
    <row r="1622" spans="1:15" ht="15">
      <c r="A1622" t="s">
        <v>13</v>
      </c>
      <c r="B1622" t="s">
        <v>14</v>
      </c>
      <c r="C1622" t="s">
        <v>204</v>
      </c>
      <c r="D1622">
        <v>6714021000</v>
      </c>
      <c r="E1622" s="1">
        <v>44894</v>
      </c>
      <c r="F1622" s="1">
        <v>44894</v>
      </c>
      <c r="G1622">
        <v>8524528101</v>
      </c>
      <c r="H1622" s="2">
        <v>202000000000</v>
      </c>
      <c r="I1622">
        <v>12.2</v>
      </c>
      <c r="J1622" s="1">
        <v>44924</v>
      </c>
      <c r="K1622">
        <v>10</v>
      </c>
      <c r="L1622" s="1">
        <v>44909</v>
      </c>
      <c r="M1622">
        <v>-15</v>
      </c>
      <c r="O1622">
        <f t="shared" si="25"/>
        <v>-150</v>
      </c>
    </row>
    <row r="1623" spans="1:15" ht="15">
      <c r="A1623" t="s">
        <v>13</v>
      </c>
      <c r="B1623" t="s">
        <v>14</v>
      </c>
      <c r="C1623" t="s">
        <v>89</v>
      </c>
      <c r="D1623">
        <v>13209130155</v>
      </c>
      <c r="E1623" s="1">
        <v>44895</v>
      </c>
      <c r="F1623" s="1">
        <v>44895</v>
      </c>
      <c r="G1623">
        <v>8526725267</v>
      </c>
      <c r="H1623">
        <v>8230524041</v>
      </c>
      <c r="I1623">
        <v>2631.38</v>
      </c>
      <c r="J1623" s="1">
        <v>44925</v>
      </c>
      <c r="K1623">
        <v>2156.87</v>
      </c>
      <c r="L1623" s="1">
        <v>44914</v>
      </c>
      <c r="M1623">
        <v>-11</v>
      </c>
      <c r="O1623">
        <f t="shared" si="25"/>
        <v>-23725.57</v>
      </c>
    </row>
    <row r="1624" spans="1:15" ht="15">
      <c r="A1624" t="s">
        <v>13</v>
      </c>
      <c r="B1624" t="s">
        <v>14</v>
      </c>
      <c r="C1624" t="s">
        <v>123</v>
      </c>
      <c r="D1624">
        <v>6496050151</v>
      </c>
      <c r="E1624" s="1">
        <v>44895</v>
      </c>
      <c r="F1624" s="1">
        <v>44895</v>
      </c>
      <c r="G1624">
        <v>8528065666</v>
      </c>
      <c r="H1624">
        <v>42193179</v>
      </c>
      <c r="I1624">
        <v>5490</v>
      </c>
      <c r="J1624" s="1">
        <v>44925</v>
      </c>
      <c r="K1624">
        <v>4500</v>
      </c>
      <c r="L1624" s="1">
        <v>44909</v>
      </c>
      <c r="M1624">
        <v>-16</v>
      </c>
      <c r="O1624">
        <f t="shared" si="25"/>
        <v>-72000</v>
      </c>
    </row>
    <row r="1625" spans="1:15" ht="15">
      <c r="A1625" t="s">
        <v>13</v>
      </c>
      <c r="B1625" t="s">
        <v>14</v>
      </c>
      <c r="C1625" t="s">
        <v>834</v>
      </c>
      <c r="D1625">
        <v>6580070826</v>
      </c>
      <c r="E1625" s="1">
        <v>44896</v>
      </c>
      <c r="F1625" s="1">
        <v>44896</v>
      </c>
      <c r="G1625">
        <v>8530605785</v>
      </c>
      <c r="H1625">
        <v>41</v>
      </c>
      <c r="I1625">
        <v>27843.54</v>
      </c>
      <c r="J1625" s="1">
        <v>44926</v>
      </c>
      <c r="K1625">
        <v>22822.57</v>
      </c>
      <c r="L1625" s="1">
        <v>44900</v>
      </c>
      <c r="M1625">
        <v>-26</v>
      </c>
      <c r="O1625">
        <f t="shared" si="25"/>
        <v>-593386.82</v>
      </c>
    </row>
    <row r="1626" spans="1:15" ht="15">
      <c r="A1626" t="s">
        <v>13</v>
      </c>
      <c r="B1626" t="s">
        <v>14</v>
      </c>
      <c r="C1626" t="s">
        <v>123</v>
      </c>
      <c r="D1626">
        <v>6496050151</v>
      </c>
      <c r="E1626" s="1">
        <v>44896</v>
      </c>
      <c r="F1626" s="1">
        <v>44896</v>
      </c>
      <c r="G1626">
        <v>8532988944</v>
      </c>
      <c r="H1626">
        <v>32912513</v>
      </c>
      <c r="I1626">
        <v>1860.5</v>
      </c>
      <c r="J1626" s="1">
        <v>44926</v>
      </c>
      <c r="K1626">
        <v>1525</v>
      </c>
      <c r="L1626" s="1">
        <v>44909</v>
      </c>
      <c r="M1626">
        <v>-17</v>
      </c>
      <c r="O1626">
        <f t="shared" si="25"/>
        <v>-25925</v>
      </c>
    </row>
    <row r="1627" spans="1:15" ht="15">
      <c r="A1627" t="s">
        <v>13</v>
      </c>
      <c r="B1627" t="s">
        <v>14</v>
      </c>
      <c r="C1627" t="s">
        <v>351</v>
      </c>
      <c r="D1627">
        <v>7516911000</v>
      </c>
      <c r="E1627" s="1">
        <v>44897</v>
      </c>
      <c r="F1627" s="1">
        <v>44897</v>
      </c>
      <c r="G1627">
        <v>8540492048</v>
      </c>
      <c r="H1627" t="s">
        <v>889</v>
      </c>
      <c r="I1627">
        <v>239.3</v>
      </c>
      <c r="J1627" s="1">
        <v>44927</v>
      </c>
      <c r="K1627">
        <v>196.15</v>
      </c>
      <c r="L1627" s="1">
        <v>44901</v>
      </c>
      <c r="M1627">
        <v>-26</v>
      </c>
      <c r="O1627">
        <f t="shared" si="25"/>
        <v>-5099.900000000001</v>
      </c>
    </row>
    <row r="1628" spans="1:15" ht="15">
      <c r="A1628" t="s">
        <v>13</v>
      </c>
      <c r="B1628" t="s">
        <v>14</v>
      </c>
      <c r="C1628" t="s">
        <v>290</v>
      </c>
      <c r="D1628" t="s">
        <v>291</v>
      </c>
      <c r="E1628" s="1">
        <v>44897</v>
      </c>
      <c r="F1628" s="1">
        <v>44897</v>
      </c>
      <c r="G1628">
        <v>8540630451</v>
      </c>
      <c r="H1628" t="s">
        <v>434</v>
      </c>
      <c r="I1628">
        <v>11419.2</v>
      </c>
      <c r="J1628" s="1">
        <v>44927</v>
      </c>
      <c r="K1628">
        <v>11419.2</v>
      </c>
      <c r="L1628" s="1">
        <v>44907</v>
      </c>
      <c r="M1628">
        <v>-20</v>
      </c>
      <c r="O1628">
        <f t="shared" si="25"/>
        <v>-228384</v>
      </c>
    </row>
    <row r="1629" spans="1:15" ht="15">
      <c r="A1629" t="s">
        <v>13</v>
      </c>
      <c r="B1629" t="s">
        <v>14</v>
      </c>
      <c r="C1629" t="s">
        <v>706</v>
      </c>
      <c r="D1629">
        <v>61180816</v>
      </c>
      <c r="E1629" s="1">
        <v>44898</v>
      </c>
      <c r="F1629" s="1">
        <v>44898</v>
      </c>
      <c r="G1629">
        <v>8543801885</v>
      </c>
      <c r="H1629" t="s">
        <v>890</v>
      </c>
      <c r="I1629">
        <v>6862.5</v>
      </c>
      <c r="J1629" s="1">
        <v>44928</v>
      </c>
      <c r="K1629">
        <v>5625</v>
      </c>
      <c r="L1629" s="1">
        <v>44914</v>
      </c>
      <c r="M1629">
        <v>-14</v>
      </c>
      <c r="O1629">
        <f t="shared" si="25"/>
        <v>-78750</v>
      </c>
    </row>
    <row r="1630" spans="1:15" ht="15">
      <c r="A1630" t="s">
        <v>13</v>
      </c>
      <c r="B1630" t="s">
        <v>14</v>
      </c>
      <c r="C1630" t="s">
        <v>45</v>
      </c>
      <c r="D1630">
        <v>12864800151</v>
      </c>
      <c r="E1630" s="1">
        <v>44897</v>
      </c>
      <c r="F1630" s="1">
        <v>44897</v>
      </c>
      <c r="G1630">
        <v>8547640735</v>
      </c>
      <c r="H1630">
        <v>3073916249</v>
      </c>
      <c r="I1630">
        <v>216.87</v>
      </c>
      <c r="J1630" s="1">
        <v>44927</v>
      </c>
      <c r="K1630">
        <v>177.76</v>
      </c>
      <c r="L1630" s="1">
        <v>44908</v>
      </c>
      <c r="M1630">
        <v>-19</v>
      </c>
      <c r="O1630">
        <f t="shared" si="25"/>
        <v>-3377.4399999999996</v>
      </c>
    </row>
    <row r="1631" spans="1:15" ht="15">
      <c r="A1631" t="s">
        <v>13</v>
      </c>
      <c r="B1631" t="s">
        <v>14</v>
      </c>
      <c r="C1631" t="s">
        <v>123</v>
      </c>
      <c r="D1631">
        <v>6496050151</v>
      </c>
      <c r="E1631" s="1">
        <v>44897</v>
      </c>
      <c r="F1631" s="1">
        <v>44897</v>
      </c>
      <c r="G1631">
        <v>8553294832</v>
      </c>
      <c r="H1631">
        <v>42190533</v>
      </c>
      <c r="I1631">
        <v>9.15</v>
      </c>
      <c r="J1631" s="1">
        <v>44927</v>
      </c>
      <c r="K1631">
        <v>7.5</v>
      </c>
      <c r="L1631" s="1">
        <v>44909</v>
      </c>
      <c r="M1631">
        <v>-18</v>
      </c>
      <c r="O1631">
        <f t="shared" si="25"/>
        <v>-135</v>
      </c>
    </row>
    <row r="1632" spans="1:15" ht="15">
      <c r="A1632" t="s">
        <v>13</v>
      </c>
      <c r="B1632" t="s">
        <v>14</v>
      </c>
      <c r="C1632" t="s">
        <v>342</v>
      </c>
      <c r="D1632">
        <v>1014660417</v>
      </c>
      <c r="E1632" s="1">
        <v>44898</v>
      </c>
      <c r="F1632" s="1">
        <v>44898</v>
      </c>
      <c r="G1632">
        <v>8559842116</v>
      </c>
      <c r="H1632" t="s">
        <v>891</v>
      </c>
      <c r="I1632">
        <v>1336.08</v>
      </c>
      <c r="J1632" s="1">
        <v>44928</v>
      </c>
      <c r="K1632">
        <v>1284.69</v>
      </c>
      <c r="L1632" s="1">
        <v>44914</v>
      </c>
      <c r="M1632">
        <v>-14</v>
      </c>
      <c r="O1632">
        <f t="shared" si="25"/>
        <v>-17985.66</v>
      </c>
    </row>
    <row r="1633" spans="1:15" ht="15">
      <c r="A1633" t="s">
        <v>13</v>
      </c>
      <c r="B1633" t="s">
        <v>14</v>
      </c>
      <c r="C1633" t="s">
        <v>284</v>
      </c>
      <c r="D1633" t="s">
        <v>285</v>
      </c>
      <c r="E1633" s="1">
        <v>44901</v>
      </c>
      <c r="F1633" s="1">
        <v>44901</v>
      </c>
      <c r="G1633">
        <v>8578758319</v>
      </c>
      <c r="H1633" t="s">
        <v>892</v>
      </c>
      <c r="I1633">
        <v>2679.79</v>
      </c>
      <c r="J1633" s="1">
        <v>44931</v>
      </c>
      <c r="K1633">
        <v>2679.79</v>
      </c>
      <c r="L1633" s="1">
        <v>44917</v>
      </c>
      <c r="M1633">
        <v>-14</v>
      </c>
      <c r="O1633">
        <f t="shared" si="25"/>
        <v>-37517.06</v>
      </c>
    </row>
    <row r="1634" spans="1:15" ht="15">
      <c r="A1634" t="s">
        <v>13</v>
      </c>
      <c r="B1634" t="s">
        <v>14</v>
      </c>
      <c r="C1634" t="s">
        <v>59</v>
      </c>
      <c r="D1634">
        <v>6655971007</v>
      </c>
      <c r="E1634" s="1">
        <v>44903</v>
      </c>
      <c r="F1634" s="1">
        <v>44903</v>
      </c>
      <c r="G1634">
        <v>8583524591</v>
      </c>
      <c r="H1634">
        <v>4280952593</v>
      </c>
      <c r="I1634">
        <v>3371.52</v>
      </c>
      <c r="J1634" s="1">
        <v>44933</v>
      </c>
      <c r="K1634">
        <v>2763.54</v>
      </c>
      <c r="L1634" s="1">
        <v>44915</v>
      </c>
      <c r="M1634">
        <v>-18</v>
      </c>
      <c r="O1634">
        <f t="shared" si="25"/>
        <v>-49743.72</v>
      </c>
    </row>
    <row r="1635" spans="1:15" ht="15">
      <c r="A1635" t="s">
        <v>13</v>
      </c>
      <c r="B1635" t="s">
        <v>14</v>
      </c>
      <c r="C1635" t="s">
        <v>84</v>
      </c>
      <c r="D1635">
        <v>4127270157</v>
      </c>
      <c r="E1635" s="1">
        <v>44904</v>
      </c>
      <c r="F1635" s="1">
        <v>44904</v>
      </c>
      <c r="G1635">
        <v>8585088362</v>
      </c>
      <c r="H1635">
        <v>1022207589</v>
      </c>
      <c r="I1635">
        <v>2165.99</v>
      </c>
      <c r="J1635" s="1">
        <v>44934</v>
      </c>
      <c r="K1635">
        <v>1775.4</v>
      </c>
      <c r="L1635" s="1">
        <v>44909</v>
      </c>
      <c r="M1635">
        <v>-25</v>
      </c>
      <c r="O1635">
        <f t="shared" si="25"/>
        <v>-44385</v>
      </c>
    </row>
    <row r="1636" spans="1:15" ht="15">
      <c r="A1636" t="s">
        <v>13</v>
      </c>
      <c r="B1636" t="s">
        <v>14</v>
      </c>
      <c r="C1636" t="s">
        <v>84</v>
      </c>
      <c r="D1636">
        <v>4127270157</v>
      </c>
      <c r="E1636" s="1">
        <v>44904</v>
      </c>
      <c r="F1636" s="1">
        <v>44904</v>
      </c>
      <c r="G1636">
        <v>8585088687</v>
      </c>
      <c r="H1636">
        <v>1022207590</v>
      </c>
      <c r="I1636">
        <v>584.77</v>
      </c>
      <c r="J1636" s="1">
        <v>44934</v>
      </c>
      <c r="K1636">
        <v>479.32</v>
      </c>
      <c r="L1636" s="1">
        <v>44914</v>
      </c>
      <c r="M1636">
        <v>-20</v>
      </c>
      <c r="O1636">
        <f t="shared" si="25"/>
        <v>-9586.4</v>
      </c>
    </row>
    <row r="1637" spans="1:15" ht="15">
      <c r="A1637" t="s">
        <v>13</v>
      </c>
      <c r="B1637" t="s">
        <v>14</v>
      </c>
      <c r="C1637" t="s">
        <v>84</v>
      </c>
      <c r="D1637">
        <v>4127270157</v>
      </c>
      <c r="E1637" s="1">
        <v>44904</v>
      </c>
      <c r="F1637" s="1">
        <v>44904</v>
      </c>
      <c r="G1637">
        <v>8585088846</v>
      </c>
      <c r="H1637">
        <v>1022207591</v>
      </c>
      <c r="I1637">
        <v>63.83</v>
      </c>
      <c r="J1637" s="1">
        <v>44934</v>
      </c>
      <c r="K1637">
        <v>52.32</v>
      </c>
      <c r="L1637" s="1">
        <v>44914</v>
      </c>
      <c r="M1637">
        <v>-20</v>
      </c>
      <c r="O1637">
        <f t="shared" si="25"/>
        <v>-1046.4</v>
      </c>
    </row>
    <row r="1638" spans="1:15" ht="15">
      <c r="A1638" t="s">
        <v>13</v>
      </c>
      <c r="B1638" t="s">
        <v>14</v>
      </c>
      <c r="C1638" t="s">
        <v>815</v>
      </c>
      <c r="D1638">
        <v>4145300879</v>
      </c>
      <c r="E1638" s="1">
        <v>44905</v>
      </c>
      <c r="F1638" s="1">
        <v>44905</v>
      </c>
      <c r="G1638">
        <v>8595586960</v>
      </c>
      <c r="H1638" t="s">
        <v>893</v>
      </c>
      <c r="I1638">
        <v>5387.01</v>
      </c>
      <c r="J1638" s="1">
        <v>44935</v>
      </c>
      <c r="K1638">
        <v>4415.58</v>
      </c>
      <c r="L1638" s="1">
        <v>44909</v>
      </c>
      <c r="M1638">
        <v>-26</v>
      </c>
      <c r="O1638">
        <f t="shared" si="25"/>
        <v>-114805.08</v>
      </c>
    </row>
    <row r="1639" spans="1:15" ht="15">
      <c r="A1639" t="s">
        <v>13</v>
      </c>
      <c r="B1639" t="s">
        <v>14</v>
      </c>
      <c r="C1639" t="s">
        <v>59</v>
      </c>
      <c r="D1639">
        <v>6655971007</v>
      </c>
      <c r="E1639" s="1">
        <v>44906</v>
      </c>
      <c r="F1639" s="1">
        <v>44906</v>
      </c>
      <c r="G1639">
        <v>8601597389</v>
      </c>
      <c r="H1639">
        <v>4281521482</v>
      </c>
      <c r="I1639">
        <v>509.05</v>
      </c>
      <c r="J1639" s="1">
        <v>44936</v>
      </c>
      <c r="K1639">
        <v>417.25</v>
      </c>
      <c r="L1639" s="1">
        <v>44909</v>
      </c>
      <c r="M1639">
        <v>-27</v>
      </c>
      <c r="O1639">
        <f t="shared" si="25"/>
        <v>-11265.75</v>
      </c>
    </row>
    <row r="1640" spans="1:15" ht="15">
      <c r="A1640" t="s">
        <v>13</v>
      </c>
      <c r="B1640" t="s">
        <v>14</v>
      </c>
      <c r="C1640" t="s">
        <v>59</v>
      </c>
      <c r="D1640">
        <v>6655971007</v>
      </c>
      <c r="E1640" s="1">
        <v>44905</v>
      </c>
      <c r="F1640" s="1">
        <v>44905</v>
      </c>
      <c r="G1640">
        <v>8601600064</v>
      </c>
      <c r="H1640">
        <v>4281521480</v>
      </c>
      <c r="I1640">
        <v>605.4</v>
      </c>
      <c r="J1640" s="1">
        <v>44935</v>
      </c>
      <c r="K1640">
        <v>496.23</v>
      </c>
      <c r="L1640" s="1">
        <v>44909</v>
      </c>
      <c r="M1640">
        <v>-26</v>
      </c>
      <c r="O1640">
        <f t="shared" si="25"/>
        <v>-12901.98</v>
      </c>
    </row>
    <row r="1641" spans="1:15" ht="15">
      <c r="A1641" t="s">
        <v>13</v>
      </c>
      <c r="B1641" t="s">
        <v>14</v>
      </c>
      <c r="C1641" t="s">
        <v>59</v>
      </c>
      <c r="D1641">
        <v>6655971007</v>
      </c>
      <c r="E1641" s="1">
        <v>44905</v>
      </c>
      <c r="F1641" s="1">
        <v>44905</v>
      </c>
      <c r="G1641">
        <v>8601610716</v>
      </c>
      <c r="H1641">
        <v>4281521481</v>
      </c>
      <c r="I1641">
        <v>510.86</v>
      </c>
      <c r="J1641" s="1">
        <v>44935</v>
      </c>
      <c r="K1641">
        <v>418.74</v>
      </c>
      <c r="L1641" s="1">
        <v>44909</v>
      </c>
      <c r="M1641">
        <v>-26</v>
      </c>
      <c r="O1641">
        <f t="shared" si="25"/>
        <v>-10887.24</v>
      </c>
    </row>
    <row r="1642" spans="1:15" ht="15">
      <c r="A1642" t="s">
        <v>13</v>
      </c>
      <c r="B1642" t="s">
        <v>14</v>
      </c>
      <c r="C1642" t="s">
        <v>59</v>
      </c>
      <c r="D1642">
        <v>6655971007</v>
      </c>
      <c r="E1642" s="1">
        <v>44906</v>
      </c>
      <c r="F1642" s="1">
        <v>44906</v>
      </c>
      <c r="G1642">
        <v>8601643174</v>
      </c>
      <c r="H1642">
        <v>4281521479</v>
      </c>
      <c r="I1642">
        <v>417.73</v>
      </c>
      <c r="J1642" s="1">
        <v>44936</v>
      </c>
      <c r="K1642">
        <v>342.4</v>
      </c>
      <c r="L1642" s="1">
        <v>44909</v>
      </c>
      <c r="M1642">
        <v>-27</v>
      </c>
      <c r="O1642">
        <f t="shared" si="25"/>
        <v>-9244.8</v>
      </c>
    </row>
    <row r="1643" spans="1:15" ht="15">
      <c r="A1643" t="s">
        <v>13</v>
      </c>
      <c r="B1643" t="s">
        <v>14</v>
      </c>
      <c r="C1643" t="s">
        <v>59</v>
      </c>
      <c r="D1643">
        <v>6655971007</v>
      </c>
      <c r="E1643" s="1">
        <v>44907</v>
      </c>
      <c r="F1643" s="1">
        <v>44907</v>
      </c>
      <c r="G1643">
        <v>8608255829</v>
      </c>
      <c r="H1643">
        <v>4281149574</v>
      </c>
      <c r="I1643">
        <v>408.92</v>
      </c>
      <c r="J1643" s="1">
        <v>44937</v>
      </c>
      <c r="K1643">
        <v>335.18</v>
      </c>
      <c r="L1643" s="1">
        <v>44909</v>
      </c>
      <c r="M1643">
        <v>-28</v>
      </c>
      <c r="O1643">
        <f t="shared" si="25"/>
        <v>-9385.04</v>
      </c>
    </row>
    <row r="1644" spans="1:15" ht="15">
      <c r="A1644" t="s">
        <v>13</v>
      </c>
      <c r="B1644" t="s">
        <v>14</v>
      </c>
      <c r="C1644" t="s">
        <v>31</v>
      </c>
      <c r="D1644">
        <v>4797200823</v>
      </c>
      <c r="E1644" s="1">
        <v>44908</v>
      </c>
      <c r="F1644" s="1">
        <v>44908</v>
      </c>
      <c r="G1644">
        <v>8610346543</v>
      </c>
      <c r="H1644" s="2">
        <v>1.5E+17</v>
      </c>
      <c r="I1644">
        <v>470.61</v>
      </c>
      <c r="J1644" s="1">
        <v>44938</v>
      </c>
      <c r="K1644">
        <v>427.83</v>
      </c>
      <c r="L1644" s="1">
        <v>44915</v>
      </c>
      <c r="M1644">
        <v>-23</v>
      </c>
      <c r="O1644">
        <f t="shared" si="25"/>
        <v>-9840.09</v>
      </c>
    </row>
    <row r="1645" spans="1:15" ht="15">
      <c r="A1645" t="s">
        <v>13</v>
      </c>
      <c r="B1645" t="s">
        <v>14</v>
      </c>
      <c r="C1645" t="s">
        <v>59</v>
      </c>
      <c r="D1645">
        <v>6655971007</v>
      </c>
      <c r="E1645" s="1">
        <v>44908</v>
      </c>
      <c r="F1645" s="1">
        <v>44908</v>
      </c>
      <c r="G1645">
        <v>8611985347</v>
      </c>
      <c r="H1645">
        <v>4284173772</v>
      </c>
      <c r="I1645">
        <v>162.87</v>
      </c>
      <c r="J1645" s="1">
        <v>44938</v>
      </c>
      <c r="K1645">
        <v>155.11</v>
      </c>
      <c r="L1645" s="1">
        <v>44915</v>
      </c>
      <c r="M1645">
        <v>-23</v>
      </c>
      <c r="O1645">
        <f t="shared" si="25"/>
        <v>-3567.53</v>
      </c>
    </row>
    <row r="1646" spans="1:15" ht="15">
      <c r="A1646" t="s">
        <v>13</v>
      </c>
      <c r="B1646" t="s">
        <v>14</v>
      </c>
      <c r="C1646" t="s">
        <v>894</v>
      </c>
      <c r="D1646">
        <v>5988760822</v>
      </c>
      <c r="E1646" s="1">
        <v>44908</v>
      </c>
      <c r="F1646" s="1">
        <v>44908</v>
      </c>
      <c r="G1646">
        <v>8622923324</v>
      </c>
      <c r="H1646" t="s">
        <v>498</v>
      </c>
      <c r="I1646">
        <v>14655.38</v>
      </c>
      <c r="J1646" s="1">
        <v>44938</v>
      </c>
      <c r="K1646">
        <v>13957.5</v>
      </c>
      <c r="L1646" s="1">
        <v>44916</v>
      </c>
      <c r="M1646">
        <v>-22</v>
      </c>
      <c r="O1646">
        <f t="shared" si="25"/>
        <v>-307065</v>
      </c>
    </row>
    <row r="1647" spans="1:15" ht="15">
      <c r="A1647" t="s">
        <v>13</v>
      </c>
      <c r="B1647" t="s">
        <v>14</v>
      </c>
      <c r="C1647" t="s">
        <v>295</v>
      </c>
      <c r="D1647">
        <v>80020430825</v>
      </c>
      <c r="E1647" s="1">
        <v>44908</v>
      </c>
      <c r="F1647" s="1">
        <v>44908</v>
      </c>
      <c r="G1647">
        <v>8625178704</v>
      </c>
      <c r="H1647" t="s">
        <v>895</v>
      </c>
      <c r="I1647">
        <v>45825.41</v>
      </c>
      <c r="J1647" s="1">
        <v>44938</v>
      </c>
      <c r="K1647">
        <v>37561.81</v>
      </c>
      <c r="L1647" s="1">
        <v>44915</v>
      </c>
      <c r="M1647">
        <v>-23</v>
      </c>
      <c r="O1647">
        <f t="shared" si="25"/>
        <v>-863921.6299999999</v>
      </c>
    </row>
    <row r="1648" spans="1:15" ht="15">
      <c r="A1648" t="s">
        <v>13</v>
      </c>
      <c r="B1648" t="s">
        <v>14</v>
      </c>
      <c r="C1648" t="s">
        <v>59</v>
      </c>
      <c r="D1648">
        <v>6655971007</v>
      </c>
      <c r="E1648" s="1">
        <v>44910</v>
      </c>
      <c r="F1648" s="1">
        <v>44910</v>
      </c>
      <c r="G1648">
        <v>8630333732</v>
      </c>
      <c r="H1648">
        <v>4284809346</v>
      </c>
      <c r="I1648">
        <v>388.95</v>
      </c>
      <c r="J1648" s="1">
        <v>44940</v>
      </c>
      <c r="K1648">
        <v>318.81</v>
      </c>
      <c r="L1648" s="1">
        <v>44915</v>
      </c>
      <c r="M1648">
        <v>-25</v>
      </c>
      <c r="O1648">
        <f t="shared" si="25"/>
        <v>-7970.25</v>
      </c>
    </row>
    <row r="1649" spans="1:15" ht="15">
      <c r="A1649" t="s">
        <v>13</v>
      </c>
      <c r="B1649" t="s">
        <v>14</v>
      </c>
      <c r="C1649" t="s">
        <v>59</v>
      </c>
      <c r="D1649">
        <v>6655971007</v>
      </c>
      <c r="E1649" s="1">
        <v>44909</v>
      </c>
      <c r="F1649" s="1">
        <v>44909</v>
      </c>
      <c r="G1649">
        <v>8630343814</v>
      </c>
      <c r="H1649">
        <v>4284809350</v>
      </c>
      <c r="I1649">
        <v>967.79</v>
      </c>
      <c r="J1649" s="1">
        <v>44939</v>
      </c>
      <c r="K1649">
        <v>793.27</v>
      </c>
      <c r="L1649" s="1">
        <v>44915</v>
      </c>
      <c r="M1649">
        <v>-24</v>
      </c>
      <c r="O1649">
        <f t="shared" si="25"/>
        <v>-19038.48</v>
      </c>
    </row>
    <row r="1650" spans="1:15" ht="15">
      <c r="A1650" t="s">
        <v>13</v>
      </c>
      <c r="B1650" t="s">
        <v>14</v>
      </c>
      <c r="C1650" t="s">
        <v>66</v>
      </c>
      <c r="D1650">
        <v>488410010</v>
      </c>
      <c r="E1650" s="1">
        <v>44912</v>
      </c>
      <c r="F1650" s="1">
        <v>44912</v>
      </c>
      <c r="G1650">
        <v>8635469466</v>
      </c>
      <c r="H1650" t="s">
        <v>896</v>
      </c>
      <c r="I1650">
        <v>1035.66</v>
      </c>
      <c r="J1650" s="1">
        <v>44942</v>
      </c>
      <c r="K1650">
        <v>848.9</v>
      </c>
      <c r="L1650" s="1">
        <v>44915</v>
      </c>
      <c r="M1650">
        <v>-27</v>
      </c>
      <c r="O1650">
        <f t="shared" si="25"/>
        <v>-22920.3</v>
      </c>
    </row>
    <row r="1651" spans="1:15" ht="15">
      <c r="A1651" t="s">
        <v>13</v>
      </c>
      <c r="B1651" t="s">
        <v>14</v>
      </c>
      <c r="C1651" t="s">
        <v>66</v>
      </c>
      <c r="D1651">
        <v>488410010</v>
      </c>
      <c r="E1651" s="1">
        <v>44910</v>
      </c>
      <c r="F1651" s="1">
        <v>44910</v>
      </c>
      <c r="G1651">
        <v>8635474029</v>
      </c>
      <c r="H1651" t="s">
        <v>897</v>
      </c>
      <c r="I1651">
        <v>2526.19</v>
      </c>
      <c r="J1651" s="1">
        <v>44940</v>
      </c>
      <c r="K1651">
        <v>2089.27</v>
      </c>
      <c r="L1651" s="1">
        <v>44915</v>
      </c>
      <c r="M1651">
        <v>-25</v>
      </c>
      <c r="O1651">
        <f t="shared" si="25"/>
        <v>-52231.75</v>
      </c>
    </row>
    <row r="1652" spans="1:15" ht="15">
      <c r="A1652" t="s">
        <v>13</v>
      </c>
      <c r="B1652" t="s">
        <v>14</v>
      </c>
      <c r="C1652" t="s">
        <v>222</v>
      </c>
      <c r="D1652" t="s">
        <v>223</v>
      </c>
      <c r="E1652" s="1">
        <v>44913</v>
      </c>
      <c r="F1652" s="1">
        <v>44913</v>
      </c>
      <c r="G1652">
        <v>8642991365</v>
      </c>
      <c r="H1652" t="s">
        <v>21</v>
      </c>
      <c r="I1652">
        <v>2719.13</v>
      </c>
      <c r="J1652" s="1">
        <v>44943</v>
      </c>
      <c r="K1652">
        <v>2719.13</v>
      </c>
      <c r="L1652" s="1">
        <v>44915</v>
      </c>
      <c r="M1652">
        <v>-28</v>
      </c>
      <c r="O1652">
        <f t="shared" si="25"/>
        <v>-76135.64</v>
      </c>
    </row>
    <row r="1653" spans="1:15" ht="15">
      <c r="A1653" t="s">
        <v>13</v>
      </c>
      <c r="B1653" t="s">
        <v>14</v>
      </c>
      <c r="C1653" t="s">
        <v>59</v>
      </c>
      <c r="D1653">
        <v>6655971007</v>
      </c>
      <c r="E1653" s="1">
        <v>44910</v>
      </c>
      <c r="F1653" s="1">
        <v>44910</v>
      </c>
      <c r="G1653">
        <v>8647024521</v>
      </c>
      <c r="H1653">
        <v>4287789829</v>
      </c>
      <c r="I1653">
        <v>626.13</v>
      </c>
      <c r="J1653" s="1">
        <v>44940</v>
      </c>
      <c r="K1653">
        <v>513.22</v>
      </c>
      <c r="L1653" s="1">
        <v>44915</v>
      </c>
      <c r="M1653">
        <v>-25</v>
      </c>
      <c r="O1653">
        <f t="shared" si="25"/>
        <v>-12830.5</v>
      </c>
    </row>
    <row r="1654" spans="1:15" ht="15">
      <c r="A1654" t="s">
        <v>13</v>
      </c>
      <c r="B1654" t="s">
        <v>14</v>
      </c>
      <c r="C1654" t="s">
        <v>59</v>
      </c>
      <c r="D1654">
        <v>6655971007</v>
      </c>
      <c r="E1654" s="1">
        <v>44910</v>
      </c>
      <c r="F1654" s="1">
        <v>44910</v>
      </c>
      <c r="G1654">
        <v>8647037720</v>
      </c>
      <c r="H1654">
        <v>4287789832</v>
      </c>
      <c r="I1654">
        <v>303.5</v>
      </c>
      <c r="J1654" s="1">
        <v>44940</v>
      </c>
      <c r="K1654">
        <v>248.77</v>
      </c>
      <c r="L1654" s="1">
        <v>44915</v>
      </c>
      <c r="M1654">
        <v>-25</v>
      </c>
      <c r="O1654">
        <f t="shared" si="25"/>
        <v>-6219.25</v>
      </c>
    </row>
    <row r="1655" spans="1:15" ht="15">
      <c r="A1655" t="s">
        <v>13</v>
      </c>
      <c r="B1655" t="s">
        <v>14</v>
      </c>
      <c r="C1655" t="s">
        <v>59</v>
      </c>
      <c r="D1655">
        <v>6655971007</v>
      </c>
      <c r="E1655" s="1">
        <v>44910</v>
      </c>
      <c r="F1655" s="1">
        <v>44910</v>
      </c>
      <c r="G1655">
        <v>8647042216</v>
      </c>
      <c r="H1655">
        <v>4287789836</v>
      </c>
      <c r="I1655">
        <v>682.07</v>
      </c>
      <c r="J1655" s="1">
        <v>44940</v>
      </c>
      <c r="K1655">
        <v>559.07</v>
      </c>
      <c r="L1655" s="1">
        <v>44915</v>
      </c>
      <c r="M1655">
        <v>-25</v>
      </c>
      <c r="O1655">
        <f t="shared" si="25"/>
        <v>-13976.750000000002</v>
      </c>
    </row>
    <row r="1656" spans="1:15" ht="15">
      <c r="A1656" t="s">
        <v>13</v>
      </c>
      <c r="B1656" t="s">
        <v>14</v>
      </c>
      <c r="C1656" t="s">
        <v>59</v>
      </c>
      <c r="D1656">
        <v>6655971007</v>
      </c>
      <c r="E1656" s="1">
        <v>44910</v>
      </c>
      <c r="F1656" s="1">
        <v>44910</v>
      </c>
      <c r="G1656">
        <v>8647053624</v>
      </c>
      <c r="H1656">
        <v>4287789841</v>
      </c>
      <c r="I1656">
        <v>699.89</v>
      </c>
      <c r="J1656" s="1">
        <v>44940</v>
      </c>
      <c r="K1656">
        <v>573.68</v>
      </c>
      <c r="L1656" s="1">
        <v>44915</v>
      </c>
      <c r="M1656">
        <v>-25</v>
      </c>
      <c r="O1656">
        <f t="shared" si="25"/>
        <v>-14341.999999999998</v>
      </c>
    </row>
    <row r="1657" spans="1:15" ht="15">
      <c r="A1657" t="s">
        <v>13</v>
      </c>
      <c r="B1657" t="s">
        <v>14</v>
      </c>
      <c r="C1657" t="s">
        <v>59</v>
      </c>
      <c r="D1657">
        <v>6655971007</v>
      </c>
      <c r="E1657" s="1">
        <v>44910</v>
      </c>
      <c r="F1657" s="1">
        <v>44910</v>
      </c>
      <c r="G1657">
        <v>8647412914</v>
      </c>
      <c r="H1657">
        <v>4287789838</v>
      </c>
      <c r="I1657">
        <v>284.48</v>
      </c>
      <c r="J1657" s="1">
        <v>44940</v>
      </c>
      <c r="K1657">
        <v>233.18</v>
      </c>
      <c r="L1657" s="1">
        <v>44915</v>
      </c>
      <c r="M1657">
        <v>-25</v>
      </c>
      <c r="O1657">
        <f t="shared" si="25"/>
        <v>-5829.5</v>
      </c>
    </row>
    <row r="1658" spans="1:15" ht="15">
      <c r="A1658" t="s">
        <v>13</v>
      </c>
      <c r="B1658" t="s">
        <v>14</v>
      </c>
      <c r="C1658" t="s">
        <v>59</v>
      </c>
      <c r="D1658">
        <v>6655971007</v>
      </c>
      <c r="E1658" s="1">
        <v>44911</v>
      </c>
      <c r="F1658" s="1">
        <v>44911</v>
      </c>
      <c r="G1658">
        <v>8649115627</v>
      </c>
      <c r="H1658">
        <v>4283064428</v>
      </c>
      <c r="I1658">
        <v>391.6</v>
      </c>
      <c r="J1658" s="1">
        <v>44941</v>
      </c>
      <c r="K1658">
        <v>320.98</v>
      </c>
      <c r="L1658" s="1">
        <v>44915</v>
      </c>
      <c r="M1658">
        <v>-26</v>
      </c>
      <c r="O1658">
        <f t="shared" si="25"/>
        <v>-8345.48</v>
      </c>
    </row>
    <row r="1659" spans="1:15" ht="15">
      <c r="A1659" t="s">
        <v>13</v>
      </c>
      <c r="B1659" t="s">
        <v>14</v>
      </c>
      <c r="C1659" t="s">
        <v>59</v>
      </c>
      <c r="D1659">
        <v>6655971007</v>
      </c>
      <c r="E1659" s="1">
        <v>44910</v>
      </c>
      <c r="F1659" s="1">
        <v>44910</v>
      </c>
      <c r="G1659">
        <v>8649131312</v>
      </c>
      <c r="H1659">
        <v>4282550489</v>
      </c>
      <c r="I1659">
        <v>1306.44</v>
      </c>
      <c r="J1659" s="1">
        <v>44940</v>
      </c>
      <c r="K1659">
        <v>1070.85</v>
      </c>
      <c r="L1659" s="1">
        <v>44915</v>
      </c>
      <c r="M1659">
        <v>-25</v>
      </c>
      <c r="O1659">
        <f t="shared" si="25"/>
        <v>-26771.249999999996</v>
      </c>
    </row>
    <row r="1660" spans="1:15" ht="15">
      <c r="A1660" t="s">
        <v>13</v>
      </c>
      <c r="B1660" t="s">
        <v>14</v>
      </c>
      <c r="C1660" t="s">
        <v>59</v>
      </c>
      <c r="D1660">
        <v>6655971007</v>
      </c>
      <c r="E1660" s="1">
        <v>44910</v>
      </c>
      <c r="F1660" s="1">
        <v>44910</v>
      </c>
      <c r="G1660">
        <v>8649886215</v>
      </c>
      <c r="H1660">
        <v>4288548578</v>
      </c>
      <c r="I1660">
        <v>498.77</v>
      </c>
      <c r="J1660" s="1">
        <v>44940</v>
      </c>
      <c r="K1660">
        <v>408.83</v>
      </c>
      <c r="L1660" s="1">
        <v>44915</v>
      </c>
      <c r="M1660">
        <v>-25</v>
      </c>
      <c r="O1660">
        <f t="shared" si="25"/>
        <v>-10220.75</v>
      </c>
    </row>
    <row r="1661" spans="1:15" ht="15">
      <c r="A1661" t="s">
        <v>13</v>
      </c>
      <c r="B1661" t="s">
        <v>14</v>
      </c>
      <c r="C1661" t="s">
        <v>56</v>
      </c>
      <c r="D1661">
        <v>1788080156</v>
      </c>
      <c r="E1661" s="1">
        <v>44911</v>
      </c>
      <c r="F1661" s="1">
        <v>44911</v>
      </c>
      <c r="G1661">
        <v>8650077327</v>
      </c>
      <c r="H1661">
        <v>1010806639</v>
      </c>
      <c r="I1661">
        <v>2098.52</v>
      </c>
      <c r="J1661" s="1">
        <v>44941</v>
      </c>
      <c r="K1661">
        <v>1720.1</v>
      </c>
      <c r="L1661" s="1">
        <v>44915</v>
      </c>
      <c r="M1661">
        <v>-26</v>
      </c>
      <c r="O1661">
        <f t="shared" si="25"/>
        <v>-44722.6</v>
      </c>
    </row>
    <row r="1662" spans="1:15" ht="15">
      <c r="A1662" t="s">
        <v>13</v>
      </c>
      <c r="B1662" t="s">
        <v>14</v>
      </c>
      <c r="C1662" t="s">
        <v>66</v>
      </c>
      <c r="D1662">
        <v>488410010</v>
      </c>
      <c r="E1662" s="1">
        <v>44911</v>
      </c>
      <c r="F1662" s="1">
        <v>44911</v>
      </c>
      <c r="G1662">
        <v>8656703926</v>
      </c>
      <c r="H1662" s="2">
        <v>4220000000000000</v>
      </c>
      <c r="I1662">
        <v>4143.87</v>
      </c>
      <c r="J1662" s="1">
        <v>44941</v>
      </c>
      <c r="K1662">
        <v>3383.32</v>
      </c>
      <c r="L1662" s="1">
        <v>44915</v>
      </c>
      <c r="M1662">
        <v>-26</v>
      </c>
      <c r="O1662">
        <f t="shared" si="25"/>
        <v>-87966.32</v>
      </c>
    </row>
    <row r="1663" spans="1:15" ht="15">
      <c r="A1663" t="s">
        <v>13</v>
      </c>
      <c r="B1663" t="s">
        <v>14</v>
      </c>
      <c r="C1663" t="s">
        <v>287</v>
      </c>
      <c r="D1663" t="s">
        <v>288</v>
      </c>
      <c r="E1663" s="1">
        <v>44915</v>
      </c>
      <c r="F1663" s="1">
        <v>44915</v>
      </c>
      <c r="G1663">
        <v>8663804379</v>
      </c>
      <c r="H1663" t="s">
        <v>579</v>
      </c>
      <c r="I1663">
        <v>4207.5</v>
      </c>
      <c r="J1663" s="1">
        <v>44945</v>
      </c>
      <c r="K1663">
        <v>4207.5</v>
      </c>
      <c r="L1663" s="1">
        <v>44918</v>
      </c>
      <c r="M1663">
        <v>-27</v>
      </c>
      <c r="O1663">
        <f t="shared" si="25"/>
        <v>-113602.5</v>
      </c>
    </row>
    <row r="1664" spans="1:15" ht="15">
      <c r="A1664" t="s">
        <v>13</v>
      </c>
      <c r="B1664" t="s">
        <v>14</v>
      </c>
      <c r="C1664" t="s">
        <v>338</v>
      </c>
      <c r="D1664" t="s">
        <v>339</v>
      </c>
      <c r="E1664" s="1">
        <v>44917</v>
      </c>
      <c r="F1664" s="1">
        <v>44917</v>
      </c>
      <c r="G1664">
        <v>8673654493</v>
      </c>
      <c r="H1664">
        <v>51</v>
      </c>
      <c r="I1664">
        <v>5017.42</v>
      </c>
      <c r="J1664" s="1">
        <v>44947</v>
      </c>
      <c r="K1664">
        <v>5017.42</v>
      </c>
      <c r="L1664" s="1">
        <v>44918</v>
      </c>
      <c r="M1664">
        <v>-29</v>
      </c>
      <c r="O1664">
        <f t="shared" si="25"/>
        <v>-145505.18</v>
      </c>
    </row>
    <row r="1665" spans="1:15" ht="15">
      <c r="A1665" t="s">
        <v>13</v>
      </c>
      <c r="B1665" t="s">
        <v>14</v>
      </c>
      <c r="C1665" t="s">
        <v>898</v>
      </c>
      <c r="D1665">
        <v>80054330586</v>
      </c>
      <c r="E1665" s="1">
        <v>44874</v>
      </c>
      <c r="F1665" s="1">
        <v>44926</v>
      </c>
      <c r="H1665">
        <v>2</v>
      </c>
      <c r="I1665">
        <v>42531.94</v>
      </c>
      <c r="J1665" s="1">
        <v>44956</v>
      </c>
      <c r="K1665">
        <v>42531.94</v>
      </c>
      <c r="L1665" s="1">
        <v>44894</v>
      </c>
      <c r="M1665">
        <v>-62</v>
      </c>
      <c r="O1665">
        <f t="shared" si="25"/>
        <v>-2636980.2800000003</v>
      </c>
    </row>
    <row r="1666" spans="1:15" ht="15">
      <c r="A1666" t="s">
        <v>13</v>
      </c>
      <c r="B1666" t="s">
        <v>14</v>
      </c>
      <c r="C1666" t="s">
        <v>34</v>
      </c>
      <c r="D1666">
        <v>805390283</v>
      </c>
      <c r="E1666" s="1">
        <v>44761</v>
      </c>
      <c r="F1666" s="1">
        <v>44926</v>
      </c>
      <c r="H1666" t="s">
        <v>899</v>
      </c>
      <c r="I1666">
        <v>4988.47</v>
      </c>
      <c r="J1666" s="1">
        <v>44956</v>
      </c>
      <c r="K1666">
        <v>4178.09</v>
      </c>
      <c r="L1666" s="1">
        <v>44886</v>
      </c>
      <c r="M1666">
        <v>-70</v>
      </c>
      <c r="O1666">
        <f t="shared" si="25"/>
        <v>-292466.3</v>
      </c>
    </row>
    <row r="1667" spans="9:15" ht="15">
      <c r="I1667">
        <v>11765686.91</v>
      </c>
      <c r="K1667" s="7">
        <v>9765465.91</v>
      </c>
      <c r="O1667" s="7">
        <f>SUM(O2:O1666)</f>
        <v>179931796.37000012</v>
      </c>
    </row>
    <row r="1669" ht="15">
      <c r="I1669" s="6"/>
    </row>
    <row r="1671" ht="15">
      <c r="N1671" t="s">
        <v>901</v>
      </c>
    </row>
    <row r="1672" spans="11:14" ht="15">
      <c r="K1672" s="7" t="s">
        <v>900</v>
      </c>
      <c r="L1672" s="8">
        <f>O1667/K1667</f>
        <v>18.42531611172253</v>
      </c>
      <c r="N1672" s="9">
        <v>18.43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Riccardo Fraci</dc:creator>
  <cp:keywords/>
  <dc:description/>
  <cp:lastModifiedBy>Riccardo Fraci</cp:lastModifiedBy>
  <dcterms:created xsi:type="dcterms:W3CDTF">2023-01-13T08:27:25Z</dcterms:created>
  <dcterms:modified xsi:type="dcterms:W3CDTF">2023-01-13T08:36:39Z</dcterms:modified>
  <cp:category/>
  <cp:version/>
  <cp:contentType/>
  <cp:contentStatus/>
</cp:coreProperties>
</file>